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64E6939B-FF92-44C9-8C97-A8190C84950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nantare_infra" sheetId="2" r:id="rId1"/>
    <sheet name="echipa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<sst xmlns="http://schemas.openxmlformats.org/spreadsheetml/2006/main" count="864" uniqueCount="232">
  <si>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</si>
  <si>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</si>
  <si>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</si>
  <si>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</si>
  <si>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</si>
  <si>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</si>
  <si>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</si>
  <si>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</si>
  <si>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</si>
  <si>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</si>
  <si>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</si>
  <si>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</si>
  <si>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</si>
  <si>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</si>
  <si>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</si>
  <si>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</si>
  <si>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</si>
  <si>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</si>
  <si>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</si>
  <si>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</si>
  <si>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</si>
  <si>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</si>
  <si>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</si>
  <si>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</si>
  <si>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</si>
  <si>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</si>
  <si>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</si>
  <si>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</si>
  <si>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</si>
  <si>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</si>
  <si>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</si>
  <si>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</si>
  <si>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</si>
  <si>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</si>
  <si>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</si>
  <si>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</si>
  <si>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</si>
  <si>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</si>
  <si>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</si>
  <si>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</si>
  <si>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</si>
  <si>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</si>
  <si>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</si>
  <si>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</si>
  <si>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</si>
  <si>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</si>
  <si>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in proces de completare</t>
  </si>
  <si>
    <t>IȘPHTA</t>
  </si>
  <si>
    <t>cercetare</t>
  </si>
  <si>
    <t>LGAVV</t>
  </si>
  <si>
    <t>1</t>
  </si>
  <si>
    <t>buget de stat</t>
  </si>
  <si>
    <t>100</t>
  </si>
  <si>
    <t xml:space="preserve">01312033                      </t>
  </si>
  <si>
    <t>01.04.2009</t>
  </si>
  <si>
    <t xml:space="preserve">RADIATOR SCARLET SC-1166                            </t>
  </si>
  <si>
    <t xml:space="preserve">01309071                      </t>
  </si>
  <si>
    <t>14.01.2010</t>
  </si>
  <si>
    <t xml:space="preserve">Frigider MXM 1844-47,in set cu frigider             </t>
  </si>
  <si>
    <t xml:space="preserve">01308042                      </t>
  </si>
  <si>
    <t xml:space="preserve">MAШИHA ЗATOЧHAЯPBG130                               </t>
  </si>
  <si>
    <t xml:space="preserve">01308143                      </t>
  </si>
  <si>
    <t>26.02.2014</t>
  </si>
  <si>
    <t xml:space="preserve">Digital Photo Camera"DL Canon EOS 600D EF-S18-55    </t>
  </si>
  <si>
    <t xml:space="preserve">01307253                      </t>
  </si>
  <si>
    <t>01.07.2014</t>
  </si>
  <si>
    <t xml:space="preserve">UPS APS-BACK ES 400VA 230V                          </t>
  </si>
  <si>
    <t xml:space="preserve">01307252                      </t>
  </si>
  <si>
    <t xml:space="preserve">LASER CARTRIDGE CANON 731 YELLON                    </t>
  </si>
  <si>
    <t xml:space="preserve">01307251                      </t>
  </si>
  <si>
    <t xml:space="preserve">01307250                      </t>
  </si>
  <si>
    <t xml:space="preserve">LASER CATRIDGE CANON 731 MAGENTA 70                 </t>
  </si>
  <si>
    <t xml:space="preserve">01307249                      </t>
  </si>
  <si>
    <t xml:space="preserve">01307248                      </t>
  </si>
  <si>
    <t xml:space="preserve">LASER CARTRIDGE CANON 731 CYAN                      </t>
  </si>
  <si>
    <t xml:space="preserve">01307218                      </t>
  </si>
  <si>
    <t xml:space="preserve">01307006                      </t>
  </si>
  <si>
    <t>22.12.2004</t>
  </si>
  <si>
    <t xml:space="preserve">FAX PANASONIC KH-902                                </t>
  </si>
  <si>
    <t xml:space="preserve">01307001                      </t>
  </si>
  <si>
    <t xml:space="preserve">PRINTER LAZER TET-HP1000                            </t>
  </si>
  <si>
    <t xml:space="preserve">01307243                      </t>
  </si>
  <si>
    <t>31.03.2014</t>
  </si>
  <si>
    <t xml:space="preserve">Printer Canon i-Sensys LBP 711OCW                   </t>
  </si>
  <si>
    <t xml:space="preserve">HP Prodesk 400 G1             </t>
  </si>
  <si>
    <t>14.03.2014</t>
  </si>
  <si>
    <t xml:space="preserve">Computer Bundle Desktop HP Prodesk 400 G1           </t>
  </si>
  <si>
    <t xml:space="preserve">                              </t>
  </si>
  <si>
    <t>15.11.2018</t>
  </si>
  <si>
    <t xml:space="preserve">Printer, HP LJ M 12                                 </t>
  </si>
  <si>
    <t xml:space="preserve">Printer ,HP LJ M12                                  </t>
  </si>
  <si>
    <t xml:space="preserve">Monitor, AOC LED Black 19.5"                        </t>
  </si>
  <si>
    <t xml:space="preserve">Monitor,AOC LED Black 19.5"                         </t>
  </si>
  <si>
    <t xml:space="preserve">Calculator personal,Sistemblok                      </t>
  </si>
  <si>
    <t xml:space="preserve">Calculator personal, Sistemblok                     </t>
  </si>
  <si>
    <t xml:space="preserve">01306024                      </t>
  </si>
  <si>
    <t>14.05.2008</t>
  </si>
  <si>
    <t xml:space="preserve">DISTILATOR DA-4                                     </t>
  </si>
  <si>
    <t xml:space="preserve">01306187                      </t>
  </si>
  <si>
    <t>24.07.2014</t>
  </si>
  <si>
    <t xml:space="preserve">Uscator p/u convectie fortata SLW 240 STD inox/G    </t>
  </si>
  <si>
    <t xml:space="preserve">01306186                      </t>
  </si>
  <si>
    <t xml:space="preserve">Aparat de destilare p/u laborator Hydro 10 BIHY004  </t>
  </si>
  <si>
    <t xml:space="preserve">01306185                      </t>
  </si>
  <si>
    <t xml:space="preserve">Spectofotometrp/u labor.T60 UV-Vis                  </t>
  </si>
  <si>
    <t xml:space="preserve">01306184                      </t>
  </si>
  <si>
    <t>108</t>
  </si>
  <si>
    <t xml:space="preserve">Balanta Precision PS 2100 R2.                       </t>
  </si>
  <si>
    <t xml:space="preserve">01306183                      </t>
  </si>
  <si>
    <t>107</t>
  </si>
  <si>
    <t xml:space="preserve">01306182                      </t>
  </si>
  <si>
    <t>106</t>
  </si>
  <si>
    <t xml:space="preserve">Photo Colorimetr model T60U                         </t>
  </si>
  <si>
    <t xml:space="preserve">01306161                      </t>
  </si>
  <si>
    <t>09.11.2011</t>
  </si>
  <si>
    <t>105</t>
  </si>
  <si>
    <t xml:space="preserve">Microscop Binocular Stereo CTX-2c(6x)in set cu acc  </t>
  </si>
  <si>
    <t xml:space="preserve">01306146                      </t>
  </si>
  <si>
    <t>03.02.2011</t>
  </si>
  <si>
    <t>104</t>
  </si>
  <si>
    <t xml:space="preserve">Incubator I-265 CK(-30..+100)                       </t>
  </si>
  <si>
    <t xml:space="preserve">01305044                      </t>
  </si>
  <si>
    <t>14.05.2011</t>
  </si>
  <si>
    <t>103</t>
  </si>
  <si>
    <t xml:space="preserve">Cultivator Mecanic"Tarancuta"Asanblat               </t>
  </si>
  <si>
    <t xml:space="preserve">1305000003                    </t>
  </si>
  <si>
    <t>18.07.2016</t>
  </si>
  <si>
    <t>102</t>
  </si>
  <si>
    <t xml:space="preserve">Motocositoare FS-250 actie                          </t>
  </si>
  <si>
    <t xml:space="preserve">01304002                      </t>
  </si>
  <si>
    <t>14.06.2004</t>
  </si>
  <si>
    <t>101</t>
  </si>
  <si>
    <t xml:space="preserve">CONGELATOR 156                                      </t>
  </si>
  <si>
    <t xml:space="preserve">01102017                      </t>
  </si>
  <si>
    <t>10.03.2011</t>
  </si>
  <si>
    <t xml:space="preserve">Box p/u incubator din alumin 7.93m2                 </t>
  </si>
  <si>
    <t>responsabil Cazac Fiodor</t>
  </si>
  <si>
    <t xml:space="preserve">Masin frigor.LH-64/2,1-3.2                          </t>
  </si>
  <si>
    <t>30.10.2008</t>
  </si>
  <si>
    <t xml:space="preserve">01305020                      </t>
  </si>
  <si>
    <t xml:space="preserve">Balanta la analit.JD3000 0.3kg.D090 f/ra stst.RS    </t>
  </si>
  <si>
    <t>04.02.2011</t>
  </si>
  <si>
    <t xml:space="preserve">01306144                      </t>
  </si>
  <si>
    <t xml:space="preserve">01306189                      </t>
  </si>
  <si>
    <t xml:space="preserve">01306190                      </t>
  </si>
  <si>
    <t xml:space="preserve">Analizator analitic I-160 M                         </t>
  </si>
  <si>
    <t>22.11.2006</t>
  </si>
  <si>
    <t xml:space="preserve">01306053                      </t>
  </si>
  <si>
    <t xml:space="preserve">Termohidrometru HI 8564                             </t>
  </si>
  <si>
    <t>30.06.2008</t>
  </si>
  <si>
    <t xml:space="preserve">01306069                      </t>
  </si>
  <si>
    <t xml:space="preserve">Termohidrometru HI 93640                            </t>
  </si>
  <si>
    <t xml:space="preserve">01306070                      </t>
  </si>
  <si>
    <t xml:space="preserve">BALANTA LA PLANTF.BS60 400*480                      </t>
  </si>
  <si>
    <t xml:space="preserve">01306212                      </t>
  </si>
  <si>
    <t xml:space="preserve">Calculator PC OFFICE MID                            </t>
  </si>
  <si>
    <t xml:space="preserve">01307219                      </t>
  </si>
  <si>
    <t xml:space="preserve">01307220                      </t>
  </si>
  <si>
    <t xml:space="preserve">PRINTER CANON LBP 2900                              </t>
  </si>
  <si>
    <t>30.11.2006</t>
  </si>
  <si>
    <t xml:space="preserve">01307017                      </t>
  </si>
  <si>
    <t xml:space="preserve">HP SCANER JET 2400 DIGITAL                          </t>
  </si>
  <si>
    <t xml:space="preserve">01307022                      </t>
  </si>
  <si>
    <t xml:space="preserve">Statia Meteo WATCHD0G 2900 ET                       </t>
  </si>
  <si>
    <t xml:space="preserve">01308153                      </t>
  </si>
  <si>
    <t xml:space="preserve">Sulfodozator portativ 6kg SO2                       </t>
  </si>
  <si>
    <t>01.01.1998</t>
  </si>
  <si>
    <t xml:space="preserve">01311001                      </t>
  </si>
  <si>
    <t xml:space="preserve">TH.PAVILION EVERY DAY 3X3 3SW                       </t>
  </si>
  <si>
    <t>22.08.2014</t>
  </si>
  <si>
    <t xml:space="preserve">01312045                      </t>
  </si>
  <si>
    <t xml:space="preserve">Masina de stropit tractataSLV-2000 N3702            </t>
  </si>
  <si>
    <t>12.07.2018</t>
  </si>
  <si>
    <t xml:space="preserve">Motoferestrau BKS 3835 1.2 kWt  Al-KO               </t>
  </si>
  <si>
    <t>27.10.2018</t>
  </si>
  <si>
    <t xml:space="preserve">Motocositoare FS400,KSB MZ 225-24                   </t>
  </si>
  <si>
    <t>25.03.2019</t>
  </si>
  <si>
    <t xml:space="preserve">Motoferestrau Stihl MS180                           </t>
  </si>
  <si>
    <t>01.04.2019</t>
  </si>
  <si>
    <t xml:space="preserve">Compresor 50 lit. Forte VFL-50,2 lit                </t>
  </si>
  <si>
    <t xml:space="preserve">Cultivator p/u vii PRVN-2.5                         </t>
  </si>
  <si>
    <t>12.12.2019</t>
  </si>
  <si>
    <t xml:space="preserve">Masina de udat pe baza remorcii ASV-4               </t>
  </si>
  <si>
    <t xml:space="preserve">Incarcator frontal (pcu-08)                         </t>
  </si>
  <si>
    <t xml:space="preserve">Grapa cu  discuri BDN-1800A (660mm)                 </t>
  </si>
  <si>
    <t xml:space="preserve">Aparat de sudat Procraft                            </t>
  </si>
  <si>
    <t>03.11.2020</t>
  </si>
  <si>
    <t xml:space="preserve">AEROTERM EL.PTC-3000R HAGEL                         </t>
  </si>
  <si>
    <t>21.12.2020</t>
  </si>
  <si>
    <t xml:space="preserve">Plug reversibil PR-3 modernizat nr.287              </t>
  </si>
  <si>
    <t>15.12.2010</t>
  </si>
  <si>
    <t xml:space="preserve">Nr.287                        </t>
  </si>
  <si>
    <t xml:space="preserve">Prinzator bifurcat (PCU0.8-7)                       </t>
  </si>
  <si>
    <t>26.12.2020</t>
  </si>
  <si>
    <t xml:space="preserve">Tractor Belarus-82.1 cu Nr411 serie TAY             </t>
  </si>
  <si>
    <t>24.11.2020</t>
  </si>
  <si>
    <t xml:space="preserve">Tractor T-70 CM B-4                                 </t>
  </si>
  <si>
    <t>27.04.2012</t>
  </si>
  <si>
    <t xml:space="preserve">T-70 CM B-4                   </t>
  </si>
  <si>
    <t xml:space="preserve">Polizor de banc METABO 619125000                    </t>
  </si>
  <si>
    <t>25.12.2020</t>
  </si>
  <si>
    <t>Motocositoare set cu cutit GBB 230-2 si cap de cosit</t>
  </si>
  <si>
    <t>24.06.2021</t>
  </si>
  <si>
    <t xml:space="preserve">Fir pentru cosit iarba,silentios d.2.4 mm           </t>
  </si>
  <si>
    <t xml:space="preserve">Aparat erbicidat  "FENIX"                           </t>
  </si>
  <si>
    <t>27.12.2018</t>
  </si>
  <si>
    <t xml:space="preserve">Aparat erbicidat "FENIX"                            </t>
  </si>
  <si>
    <t xml:space="preserve">Motosapatoare WT360-2                               </t>
  </si>
  <si>
    <t>30.12.2019</t>
  </si>
  <si>
    <t xml:space="preserve">Motocositoare FS 350                                </t>
  </si>
  <si>
    <t>31.12.2019</t>
  </si>
  <si>
    <t xml:space="preserve">RH-920 Q Profi Ciocan rotopercutor -Perforator      </t>
  </si>
  <si>
    <t>23.05.2019</t>
  </si>
  <si>
    <t xml:space="preserve">WEV 15-125 Quick Uglovai slifmasina-Bolgarka        </t>
  </si>
  <si>
    <t xml:space="preserve">Burgiu p/u pamint d.300mm BT131 4404-680-2030       </t>
  </si>
  <si>
    <t>17.06.2019</t>
  </si>
  <si>
    <t xml:space="preserve">BT 131 Foreza pamint Promotie BT 131-Promo          </t>
  </si>
  <si>
    <t xml:space="preserve">Stropitoare electrica 16L                           </t>
  </si>
  <si>
    <t>24.12.2019</t>
  </si>
  <si>
    <t xml:space="preserve">Ferestrau pe benzina (S) MS180(S)                   </t>
  </si>
  <si>
    <t xml:space="preserve">Set scule 1/2,3/8,1/4-129 buc (chei )               </t>
  </si>
  <si>
    <t>24.10.2020</t>
  </si>
  <si>
    <t xml:space="preserve">Foarfece de gradina 3169                            </t>
  </si>
  <si>
    <t>23.12.2020</t>
  </si>
  <si>
    <t xml:space="preserve">Stapler HT-B1                                       </t>
  </si>
  <si>
    <t xml:space="preserve">Foarfece POTATORE 80                                </t>
  </si>
  <si>
    <t>24.12.2020</t>
  </si>
  <si>
    <t xml:space="preserve">Masina de gaurit cu percutie                        </t>
  </si>
  <si>
    <t>responsabil Dogotari Valentin</t>
  </si>
  <si>
    <t>Responsabil Dogotari Valentin</t>
  </si>
  <si>
    <t>laborator de cercetare</t>
  </si>
  <si>
    <t>deservirea sectoarelor experimentale a directiei Viticultura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</si>
</sst>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2" borderId="0" xfId="0" applyFill="1"/>
    <xf numFmtId="0" fontId="1" fillId="0" borderId="11" xfId="0" applyFont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4" borderId="1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727D-9677-4348-B835-8A26DDDD97C5}">
  <sheetPr>
    <pageSetUpPr fitToPage="1"/>
  </sheetPr>
  <dimension ref="A1:C31"/>
  <sheetViews>
    <sheetView workbookViewId="0">
      <selection activeCell="G10" sqref="G10"/>
    </sheetView>
  </sheetViews>
  <sheetFormatPr defaultRowHeight="15" x14ac:dyDescent="0.25"/>
  <cols>
    <col min="1" max="1" width="52.85546875" customWidth="1"/>
    <col min="2" max="2" width="14.42578125" customWidth="1"/>
    <col min="3" max="3" width="24.7109375" customWidth="1"/>
  </cols>
  <sheetData>
    <row r="1" spans="1:3" ht="18.75" x14ac:dyDescent="0.3">
      <c r="A1" s="20" t="s">
        <v>38</v>
      </c>
      <c r="C1" s="28" t="s">
        <v>46</v>
      </c>
    </row>
    <row r="2" spans="1:3" s="27" customFormat="1" x14ac:dyDescent="0.25">
      <c r="A2" s="27" t="s">
        <v>45</v>
      </c>
    </row>
    <row r="4" spans="1:3" s="11" customFormat="1" x14ac:dyDescent="0.25">
      <c r="A4" s="12" t="s">
        <v>19</v>
      </c>
      <c r="B4" s="14"/>
      <c r="C4" s="14"/>
    </row>
    <row r="5" spans="1:3" s="11" customFormat="1" x14ac:dyDescent="0.25">
      <c r="A5" s="21" t="s">
        <v>20</v>
      </c>
      <c r="B5" s="22"/>
      <c r="C5" s="22"/>
    </row>
    <row r="6" spans="1:3" s="11" customFormat="1" ht="31.5" customHeight="1" x14ac:dyDescent="0.25">
      <c r="A6" s="23"/>
      <c r="B6" s="23" t="s">
        <v>21</v>
      </c>
      <c r="C6" s="23" t="s">
        <v>22</v>
      </c>
    </row>
    <row r="7" spans="1:3" s="11" customFormat="1" x14ac:dyDescent="0.25">
      <c r="A7" s="23" t="s">
        <v>23</v>
      </c>
      <c r="B7" s="24"/>
      <c r="C7" s="24"/>
    </row>
    <row r="8" spans="1:3" s="11" customFormat="1" x14ac:dyDescent="0.25">
      <c r="A8" s="23" t="s">
        <v>24</v>
      </c>
      <c r="B8" s="24"/>
      <c r="C8" s="24"/>
    </row>
    <row r="9" spans="1:3" s="11" customFormat="1" x14ac:dyDescent="0.25">
      <c r="A9" s="23" t="s">
        <v>25</v>
      </c>
      <c r="B9" s="24"/>
      <c r="C9" s="24"/>
    </row>
    <row r="10" spans="1:3" s="11" customFormat="1" x14ac:dyDescent="0.25">
      <c r="A10" s="14"/>
      <c r="B10" s="14"/>
      <c r="C10" s="14"/>
    </row>
    <row r="11" spans="1:3" s="11" customFormat="1" x14ac:dyDescent="0.25">
      <c r="A11" s="12" t="s">
        <v>26</v>
      </c>
      <c r="B11" s="14"/>
      <c r="C11" s="14"/>
    </row>
    <row r="12" spans="1:3" s="11" customFormat="1" x14ac:dyDescent="0.25">
      <c r="A12" s="21" t="s">
        <v>20</v>
      </c>
      <c r="B12" s="25"/>
      <c r="C12" s="25"/>
    </row>
    <row r="13" spans="1:3" s="11" customFormat="1" ht="30" customHeight="1" x14ac:dyDescent="0.25">
      <c r="A13" s="23"/>
      <c r="B13" s="23" t="s">
        <v>21</v>
      </c>
      <c r="C13" s="23" t="s">
        <v>22</v>
      </c>
    </row>
    <row r="14" spans="1:3" s="11" customFormat="1" x14ac:dyDescent="0.25">
      <c r="A14" s="23" t="s">
        <v>27</v>
      </c>
      <c r="B14" s="24"/>
      <c r="C14" s="24"/>
    </row>
    <row r="15" spans="1:3" s="11" customFormat="1" x14ac:dyDescent="0.25">
      <c r="A15" s="23" t="s">
        <v>28</v>
      </c>
      <c r="B15" s="24"/>
      <c r="C15" s="24"/>
    </row>
    <row r="16" spans="1:3" s="11" customFormat="1" x14ac:dyDescent="0.25">
      <c r="A16" s="23" t="s">
        <v>29</v>
      </c>
      <c r="B16" s="24"/>
      <c r="C16" s="24"/>
    </row>
    <row r="17" spans="1:3" s="11" customFormat="1" x14ac:dyDescent="0.25">
      <c r="A17" s="14"/>
      <c r="B17" s="14"/>
      <c r="C17" s="14"/>
    </row>
    <row r="18" spans="1:3" s="11" customFormat="1" x14ac:dyDescent="0.25">
      <c r="A18" s="12" t="s">
        <v>30</v>
      </c>
      <c r="B18" s="13"/>
      <c r="C18" s="13"/>
    </row>
    <row r="19" spans="1:3" s="11" customFormat="1" x14ac:dyDescent="0.25">
      <c r="A19" s="21" t="s">
        <v>31</v>
      </c>
      <c r="B19" s="26"/>
      <c r="C19" s="26"/>
    </row>
    <row r="20" spans="1:3" s="11" customFormat="1" ht="30" customHeight="1" x14ac:dyDescent="0.25">
      <c r="A20" s="23"/>
      <c r="B20" s="23" t="s">
        <v>21</v>
      </c>
      <c r="C20" s="23" t="s">
        <v>22</v>
      </c>
    </row>
    <row r="21" spans="1:3" s="11" customFormat="1" x14ac:dyDescent="0.25">
      <c r="A21" s="23" t="s">
        <v>32</v>
      </c>
      <c r="B21" s="24"/>
      <c r="C21" s="24"/>
    </row>
    <row r="22" spans="1:3" s="11" customFormat="1" x14ac:dyDescent="0.25">
      <c r="A22" s="23" t="s">
        <v>33</v>
      </c>
      <c r="B22" s="24"/>
      <c r="C22" s="24"/>
    </row>
    <row r="23" spans="1:3" s="11" customFormat="1" x14ac:dyDescent="0.25">
      <c r="A23" s="23" t="s">
        <v>34</v>
      </c>
      <c r="B23" s="24"/>
      <c r="C23" s="24"/>
    </row>
    <row r="24" spans="1:3" s="11" customFormat="1" x14ac:dyDescent="0.25">
      <c r="B24" s="14"/>
      <c r="C24" s="14"/>
    </row>
    <row r="25" spans="1:3" s="11" customFormat="1" x14ac:dyDescent="0.25">
      <c r="A25" s="12" t="s">
        <v>44</v>
      </c>
      <c r="B25" s="13"/>
      <c r="C25" s="13"/>
    </row>
    <row r="26" spans="1:3" s="11" customFormat="1" x14ac:dyDescent="0.25">
      <c r="A26" s="21" t="s">
        <v>35</v>
      </c>
      <c r="B26" s="26"/>
      <c r="C26" s="26"/>
    </row>
    <row r="27" spans="1:3" s="11" customFormat="1" ht="30.75" customHeight="1" x14ac:dyDescent="0.25">
      <c r="A27" s="23"/>
      <c r="B27" s="23" t="s">
        <v>21</v>
      </c>
      <c r="C27" s="23" t="s">
        <v>22</v>
      </c>
    </row>
    <row r="28" spans="1:3" s="11" customFormat="1" x14ac:dyDescent="0.25">
      <c r="A28" s="23" t="s">
        <v>36</v>
      </c>
      <c r="B28" s="24"/>
      <c r="C28" s="24"/>
    </row>
    <row r="29" spans="1:3" s="11" customFormat="1" ht="30" x14ac:dyDescent="0.25">
      <c r="A29" s="23" t="s">
        <v>37</v>
      </c>
      <c r="B29" s="24"/>
      <c r="C29" s="24"/>
    </row>
    <row r="30" spans="1:3" s="11" customFormat="1" x14ac:dyDescent="0.25"/>
    <row r="31" spans="1:3" s="11" customFormat="1" x14ac:dyDescent="0.25"/>
  </sheetData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zoomScale="80" zoomScaleNormal="80" workbookViewId="0">
      <selection activeCell="F3" sqref="F3"/>
    </sheetView>
  </sheetViews>
  <sheetFormatPr defaultRowHeight="15" x14ac:dyDescent="0.25"/>
  <cols>
    <col min="1" max="1" width="14.28515625" customWidth="1"/>
    <col min="2" max="2" width="48.7109375" bestFit="1" customWidth="1"/>
    <col min="3" max="3" width="12.28515625" customWidth="1"/>
    <col min="4" max="4" width="9.85546875" bestFit="1" customWidth="1"/>
    <col min="5" max="5" width="10.42578125" customWidth="1"/>
    <col min="6" max="6" width="9.7109375" customWidth="1"/>
    <col min="7" max="8" width="12" customWidth="1"/>
    <col min="9" max="9" width="10.7109375" customWidth="1"/>
    <col min="10" max="10" width="11.28515625" bestFit="1" customWidth="1"/>
    <col min="11" max="11" width="22" bestFit="1" customWidth="1"/>
    <col min="13" max="13" width="10.140625" bestFit="1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18" t="s">
        <v>43</v>
      </c>
      <c r="B1" s="19"/>
      <c r="C1" t="s">
        <v>136</v>
      </c>
      <c r="F1" t="s">
        <v>230</v>
      </c>
    </row>
    <row r="2" spans="1:16" ht="15.75" x14ac:dyDescent="0.25">
      <c r="A2" s="17"/>
      <c r="C2" t="s">
        <v>229</v>
      </c>
      <c r="F2" t="s">
        <v>231</v>
      </c>
    </row>
    <row r="3" spans="1:16" x14ac:dyDescent="0.25">
      <c r="A3" s="12" t="s">
        <v>41</v>
      </c>
      <c r="B3" s="13"/>
      <c r="C3" s="13"/>
      <c r="D3" s="11"/>
      <c r="E3" s="11"/>
      <c r="F3" s="11"/>
      <c r="G3" s="11"/>
      <c r="H3" s="11"/>
    </row>
    <row r="4" spans="1:16" ht="30" x14ac:dyDescent="0.25">
      <c r="A4" s="15" t="s">
        <v>39</v>
      </c>
      <c r="B4" s="41">
        <f>SUM(L11:L61)+SUM(L64:L99)</f>
        <v>2032739.12</v>
      </c>
      <c r="C4" s="42"/>
      <c r="D4" s="11"/>
      <c r="E4" s="11"/>
      <c r="F4" s="11"/>
      <c r="G4" s="11"/>
      <c r="H4" s="11"/>
    </row>
    <row r="5" spans="1:16" ht="30" x14ac:dyDescent="0.25">
      <c r="A5" s="15" t="s">
        <v>40</v>
      </c>
      <c r="B5" s="41">
        <f>SUM(M11:M61)+SUM(M64:M99)</f>
        <v>708214.92999999993</v>
      </c>
      <c r="C5" s="42"/>
      <c r="D5" s="11"/>
      <c r="E5" s="11"/>
      <c r="F5" s="11"/>
      <c r="G5" s="11"/>
      <c r="H5" s="11"/>
    </row>
    <row r="6" spans="1:16" x14ac:dyDescent="0.25">
      <c r="A6" s="11"/>
      <c r="B6" s="14"/>
      <c r="C6" s="14"/>
      <c r="D6" s="11"/>
      <c r="E6" s="11"/>
      <c r="F6" s="11"/>
      <c r="G6" s="11"/>
      <c r="H6" s="11"/>
    </row>
    <row r="7" spans="1:16" s="16" customFormat="1" x14ac:dyDescent="0.25">
      <c r="A7" s="40" t="s">
        <v>42</v>
      </c>
      <c r="B7" s="40"/>
      <c r="C7" s="40"/>
      <c r="D7" s="40"/>
      <c r="E7" s="40"/>
      <c r="F7" s="40"/>
      <c r="G7" s="40"/>
    </row>
    <row r="8" spans="1:16" ht="15.75" thickBot="1" x14ac:dyDescent="0.3"/>
    <row r="9" spans="1:16" ht="83.25" customHeight="1" thickBot="1" x14ac:dyDescent="0.3">
      <c r="A9" s="4" t="s">
        <v>3</v>
      </c>
      <c r="B9" s="5" t="s">
        <v>4</v>
      </c>
      <c r="C9" s="6" t="s">
        <v>5</v>
      </c>
      <c r="D9" s="6" t="s">
        <v>6</v>
      </c>
      <c r="E9" s="5" t="s">
        <v>7</v>
      </c>
      <c r="F9" s="5" t="s">
        <v>17</v>
      </c>
      <c r="G9" s="5" t="s">
        <v>9</v>
      </c>
      <c r="H9" s="5" t="s">
        <v>10</v>
      </c>
      <c r="I9" s="5" t="s">
        <v>11</v>
      </c>
      <c r="J9" s="5" t="s">
        <v>18</v>
      </c>
      <c r="K9" s="5" t="s">
        <v>12</v>
      </c>
      <c r="L9" s="5" t="s">
        <v>13</v>
      </c>
      <c r="M9" s="5" t="s">
        <v>14</v>
      </c>
      <c r="N9" s="5" t="s">
        <v>16</v>
      </c>
      <c r="O9" s="5" t="s">
        <v>15</v>
      </c>
      <c r="P9" s="7" t="s">
        <v>8</v>
      </c>
    </row>
    <row r="10" spans="1:16" ht="15.75" thickBot="1" x14ac:dyDescent="0.3">
      <c r="A10" s="8" t="s">
        <v>2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9">
        <v>6</v>
      </c>
      <c r="H10" s="9">
        <v>7</v>
      </c>
      <c r="I10" s="9">
        <v>8</v>
      </c>
      <c r="J10" s="9">
        <v>9</v>
      </c>
      <c r="K10" s="9">
        <v>10</v>
      </c>
      <c r="L10" s="9">
        <v>11</v>
      </c>
      <c r="M10" s="9">
        <v>12</v>
      </c>
      <c r="N10" s="9">
        <v>13</v>
      </c>
      <c r="O10" s="9">
        <v>14</v>
      </c>
      <c r="P10" s="10">
        <v>15</v>
      </c>
    </row>
    <row r="11" spans="1:16" x14ac:dyDescent="0.25">
      <c r="A11" s="29">
        <v>1</v>
      </c>
      <c r="B11" s="30" t="s">
        <v>135</v>
      </c>
      <c r="C11" s="31" t="s">
        <v>47</v>
      </c>
      <c r="D11" s="31" t="s">
        <v>48</v>
      </c>
      <c r="E11" s="31" t="s">
        <v>49</v>
      </c>
      <c r="F11" s="31" t="s">
        <v>50</v>
      </c>
      <c r="G11" s="31" t="s">
        <v>51</v>
      </c>
      <c r="H11" s="31" t="s">
        <v>52</v>
      </c>
      <c r="I11" s="31"/>
      <c r="J11" s="31" t="s">
        <v>134</v>
      </c>
      <c r="K11" s="31" t="s">
        <v>133</v>
      </c>
      <c r="L11" s="32">
        <v>7925.41</v>
      </c>
      <c r="M11" s="32">
        <v>0</v>
      </c>
      <c r="N11" s="33">
        <v>100</v>
      </c>
      <c r="O11" s="33">
        <v>10</v>
      </c>
      <c r="P11" s="34"/>
    </row>
    <row r="12" spans="1:16" x14ac:dyDescent="0.25">
      <c r="A12" s="29">
        <v>2</v>
      </c>
      <c r="B12" s="30" t="s">
        <v>132</v>
      </c>
      <c r="C12" s="31" t="s">
        <v>47</v>
      </c>
      <c r="D12" s="31" t="s">
        <v>48</v>
      </c>
      <c r="E12" s="31" t="s">
        <v>49</v>
      </c>
      <c r="F12" s="31" t="s">
        <v>50</v>
      </c>
      <c r="G12" s="31" t="s">
        <v>51</v>
      </c>
      <c r="H12" s="31" t="s">
        <v>131</v>
      </c>
      <c r="I12" s="31"/>
      <c r="J12" s="31" t="s">
        <v>130</v>
      </c>
      <c r="K12" s="31" t="s">
        <v>129</v>
      </c>
      <c r="L12" s="32">
        <v>2387.5</v>
      </c>
      <c r="M12" s="32">
        <v>0</v>
      </c>
      <c r="N12" s="33">
        <v>100</v>
      </c>
      <c r="O12" s="33">
        <v>17</v>
      </c>
      <c r="P12" s="34"/>
    </row>
    <row r="13" spans="1:16" x14ac:dyDescent="0.25">
      <c r="A13" s="29">
        <v>3</v>
      </c>
      <c r="B13" s="30" t="s">
        <v>128</v>
      </c>
      <c r="C13" s="31" t="s">
        <v>47</v>
      </c>
      <c r="D13" s="31" t="s">
        <v>48</v>
      </c>
      <c r="E13" s="31" t="s">
        <v>49</v>
      </c>
      <c r="F13" s="31" t="s">
        <v>50</v>
      </c>
      <c r="G13" s="31" t="s">
        <v>51</v>
      </c>
      <c r="H13" s="31" t="s">
        <v>127</v>
      </c>
      <c r="I13" s="31"/>
      <c r="J13" s="31" t="s">
        <v>126</v>
      </c>
      <c r="K13" s="31" t="s">
        <v>125</v>
      </c>
      <c r="L13" s="32">
        <v>9288</v>
      </c>
      <c r="M13" s="32">
        <v>2451</v>
      </c>
      <c r="N13" s="33">
        <v>73.611111111111114</v>
      </c>
      <c r="O13" s="33">
        <v>5</v>
      </c>
      <c r="P13" s="34"/>
    </row>
    <row r="14" spans="1:16" x14ac:dyDescent="0.25">
      <c r="A14" s="29">
        <v>4</v>
      </c>
      <c r="B14" s="30" t="s">
        <v>124</v>
      </c>
      <c r="C14" s="31" t="s">
        <v>47</v>
      </c>
      <c r="D14" s="31" t="s">
        <v>48</v>
      </c>
      <c r="E14" s="31" t="s">
        <v>49</v>
      </c>
      <c r="F14" s="31" t="s">
        <v>50</v>
      </c>
      <c r="G14" s="31" t="s">
        <v>51</v>
      </c>
      <c r="H14" s="31" t="s">
        <v>123</v>
      </c>
      <c r="I14" s="31"/>
      <c r="J14" s="31" t="s">
        <v>122</v>
      </c>
      <c r="K14" s="31" t="s">
        <v>121</v>
      </c>
      <c r="L14" s="32">
        <v>10750</v>
      </c>
      <c r="M14" s="32">
        <v>0</v>
      </c>
      <c r="N14" s="33">
        <v>100</v>
      </c>
      <c r="O14" s="33">
        <v>10</v>
      </c>
      <c r="P14" s="34"/>
    </row>
    <row r="15" spans="1:16" x14ac:dyDescent="0.25">
      <c r="A15" s="29">
        <v>5</v>
      </c>
      <c r="B15" s="30" t="s">
        <v>120</v>
      </c>
      <c r="C15" s="31" t="s">
        <v>47</v>
      </c>
      <c r="D15" s="31" t="s">
        <v>48</v>
      </c>
      <c r="E15" s="31" t="s">
        <v>49</v>
      </c>
      <c r="F15" s="31" t="s">
        <v>50</v>
      </c>
      <c r="G15" s="31" t="s">
        <v>51</v>
      </c>
      <c r="H15" s="31" t="s">
        <v>119</v>
      </c>
      <c r="I15" s="31"/>
      <c r="J15" s="31" t="s">
        <v>118</v>
      </c>
      <c r="K15" s="31" t="s">
        <v>117</v>
      </c>
      <c r="L15" s="32">
        <v>117434</v>
      </c>
      <c r="M15" s="32">
        <v>39468.149999999994</v>
      </c>
      <c r="N15" s="33">
        <v>66.391206975833242</v>
      </c>
      <c r="O15" s="33">
        <v>10</v>
      </c>
      <c r="P15" s="34"/>
    </row>
    <row r="16" spans="1:16" x14ac:dyDescent="0.25">
      <c r="A16" s="29">
        <v>6</v>
      </c>
      <c r="B16" s="30" t="s">
        <v>116</v>
      </c>
      <c r="C16" s="31" t="s">
        <v>47</v>
      </c>
      <c r="D16" s="31" t="s">
        <v>48</v>
      </c>
      <c r="E16" s="31" t="s">
        <v>49</v>
      </c>
      <c r="F16" s="31" t="s">
        <v>50</v>
      </c>
      <c r="G16" s="31" t="s">
        <v>51</v>
      </c>
      <c r="H16" s="31" t="s">
        <v>115</v>
      </c>
      <c r="I16" s="31"/>
      <c r="J16" s="31" t="s">
        <v>114</v>
      </c>
      <c r="K16" s="31" t="s">
        <v>113</v>
      </c>
      <c r="L16" s="32">
        <v>6600</v>
      </c>
      <c r="M16" s="32">
        <v>471.60000000000036</v>
      </c>
      <c r="N16" s="33">
        <v>92.854545454545445</v>
      </c>
      <c r="O16" s="33">
        <v>10</v>
      </c>
      <c r="P16" s="34"/>
    </row>
    <row r="17" spans="1:16" x14ac:dyDescent="0.25">
      <c r="A17" s="29">
        <v>7</v>
      </c>
      <c r="B17" s="30" t="s">
        <v>112</v>
      </c>
      <c r="C17" s="31" t="s">
        <v>47</v>
      </c>
      <c r="D17" s="31" t="s">
        <v>48</v>
      </c>
      <c r="E17" s="31" t="s">
        <v>49</v>
      </c>
      <c r="F17" s="31" t="s">
        <v>50</v>
      </c>
      <c r="G17" s="31" t="s">
        <v>51</v>
      </c>
      <c r="H17" s="31" t="s">
        <v>111</v>
      </c>
      <c r="I17" s="31"/>
      <c r="J17" s="31" t="s">
        <v>99</v>
      </c>
      <c r="K17" s="31" t="s">
        <v>110</v>
      </c>
      <c r="L17" s="32">
        <v>80947.929999999993</v>
      </c>
      <c r="M17" s="32">
        <v>0</v>
      </c>
      <c r="N17" s="33">
        <v>100</v>
      </c>
      <c r="O17" s="33">
        <v>7</v>
      </c>
      <c r="P17" s="34"/>
    </row>
    <row r="18" spans="1:16" x14ac:dyDescent="0.25">
      <c r="A18" s="29">
        <v>8</v>
      </c>
      <c r="B18" s="30" t="s">
        <v>107</v>
      </c>
      <c r="C18" s="31" t="s">
        <v>47</v>
      </c>
      <c r="D18" s="31" t="s">
        <v>48</v>
      </c>
      <c r="E18" s="31" t="s">
        <v>49</v>
      </c>
      <c r="F18" s="31" t="s">
        <v>50</v>
      </c>
      <c r="G18" s="31" t="s">
        <v>51</v>
      </c>
      <c r="H18" s="31" t="s">
        <v>109</v>
      </c>
      <c r="I18" s="31"/>
      <c r="J18" s="31" t="s">
        <v>99</v>
      </c>
      <c r="K18" s="31" t="s">
        <v>108</v>
      </c>
      <c r="L18" s="32">
        <v>17507.34</v>
      </c>
      <c r="M18" s="32">
        <v>0</v>
      </c>
      <c r="N18" s="33">
        <v>100</v>
      </c>
      <c r="O18" s="33">
        <v>7</v>
      </c>
      <c r="P18" s="34"/>
    </row>
    <row r="19" spans="1:16" x14ac:dyDescent="0.25">
      <c r="A19" s="29">
        <v>9</v>
      </c>
      <c r="B19" s="30" t="s">
        <v>107</v>
      </c>
      <c r="C19" s="31" t="s">
        <v>47</v>
      </c>
      <c r="D19" s="31" t="s">
        <v>48</v>
      </c>
      <c r="E19" s="31" t="s">
        <v>49</v>
      </c>
      <c r="F19" s="31" t="s">
        <v>50</v>
      </c>
      <c r="G19" s="31" t="s">
        <v>51</v>
      </c>
      <c r="H19" s="31" t="s">
        <v>106</v>
      </c>
      <c r="I19" s="31"/>
      <c r="J19" s="31" t="s">
        <v>99</v>
      </c>
      <c r="K19" s="31" t="s">
        <v>105</v>
      </c>
      <c r="L19" s="32">
        <v>17507.34</v>
      </c>
      <c r="M19" s="32">
        <v>0</v>
      </c>
      <c r="N19" s="33">
        <v>100</v>
      </c>
      <c r="O19" s="33">
        <v>7</v>
      </c>
      <c r="P19" s="34"/>
    </row>
    <row r="20" spans="1:16" x14ac:dyDescent="0.25">
      <c r="A20" s="29">
        <v>10</v>
      </c>
      <c r="B20" s="30" t="s">
        <v>104</v>
      </c>
      <c r="C20" s="31" t="s">
        <v>47</v>
      </c>
      <c r="D20" s="31" t="s">
        <v>48</v>
      </c>
      <c r="E20" s="31" t="s">
        <v>49</v>
      </c>
      <c r="F20" s="31" t="s">
        <v>50</v>
      </c>
      <c r="G20" s="31" t="s">
        <v>51</v>
      </c>
      <c r="H20" s="31" t="s">
        <v>52</v>
      </c>
      <c r="I20" s="31"/>
      <c r="J20" s="31" t="s">
        <v>99</v>
      </c>
      <c r="K20" s="31" t="s">
        <v>103</v>
      </c>
      <c r="L20" s="32">
        <v>105420.56</v>
      </c>
      <c r="M20" s="32">
        <v>0</v>
      </c>
      <c r="N20" s="33">
        <v>100</v>
      </c>
      <c r="O20" s="33">
        <v>7</v>
      </c>
      <c r="P20" s="34"/>
    </row>
    <row r="21" spans="1:16" x14ac:dyDescent="0.25">
      <c r="A21" s="29">
        <v>11</v>
      </c>
      <c r="B21" s="30" t="s">
        <v>102</v>
      </c>
      <c r="C21" s="31" t="s">
        <v>47</v>
      </c>
      <c r="D21" s="31" t="s">
        <v>48</v>
      </c>
      <c r="E21" s="31" t="s">
        <v>49</v>
      </c>
      <c r="F21" s="31" t="s">
        <v>50</v>
      </c>
      <c r="G21" s="31" t="s">
        <v>51</v>
      </c>
      <c r="H21" s="31" t="s">
        <v>52</v>
      </c>
      <c r="I21" s="31"/>
      <c r="J21" s="31" t="s">
        <v>99</v>
      </c>
      <c r="K21" s="31" t="s">
        <v>101</v>
      </c>
      <c r="L21" s="32">
        <v>129893.19</v>
      </c>
      <c r="M21" s="32">
        <v>0</v>
      </c>
      <c r="N21" s="33">
        <v>100</v>
      </c>
      <c r="O21" s="33">
        <v>7</v>
      </c>
      <c r="P21" s="34"/>
    </row>
    <row r="22" spans="1:16" x14ac:dyDescent="0.25">
      <c r="A22" s="29">
        <v>12</v>
      </c>
      <c r="B22" s="30" t="s">
        <v>100</v>
      </c>
      <c r="C22" s="31" t="s">
        <v>47</v>
      </c>
      <c r="D22" s="31" t="s">
        <v>48</v>
      </c>
      <c r="E22" s="31" t="s">
        <v>49</v>
      </c>
      <c r="F22" s="31" t="s">
        <v>50</v>
      </c>
      <c r="G22" s="31" t="s">
        <v>51</v>
      </c>
      <c r="H22" s="31" t="s">
        <v>52</v>
      </c>
      <c r="I22" s="31"/>
      <c r="J22" s="31" t="s">
        <v>99</v>
      </c>
      <c r="K22" s="31" t="s">
        <v>98</v>
      </c>
      <c r="L22" s="32">
        <v>63064.09</v>
      </c>
      <c r="M22" s="32">
        <v>4095.1699999999983</v>
      </c>
      <c r="N22" s="33">
        <v>93.506336173248513</v>
      </c>
      <c r="O22" s="33">
        <v>7</v>
      </c>
      <c r="P22" s="34"/>
    </row>
    <row r="23" spans="1:16" x14ac:dyDescent="0.25">
      <c r="A23" s="29">
        <v>13</v>
      </c>
      <c r="B23" s="30" t="s">
        <v>97</v>
      </c>
      <c r="C23" s="31" t="s">
        <v>47</v>
      </c>
      <c r="D23" s="31" t="s">
        <v>48</v>
      </c>
      <c r="E23" s="31" t="s">
        <v>49</v>
      </c>
      <c r="F23" s="31" t="s">
        <v>50</v>
      </c>
      <c r="G23" s="31" t="s">
        <v>51</v>
      </c>
      <c r="H23" s="31" t="s">
        <v>52</v>
      </c>
      <c r="I23" s="31"/>
      <c r="J23" s="31" t="s">
        <v>96</v>
      </c>
      <c r="K23" s="31" t="s">
        <v>95</v>
      </c>
      <c r="L23" s="32">
        <v>5291.67</v>
      </c>
      <c r="M23" s="32">
        <v>0</v>
      </c>
      <c r="N23" s="33">
        <v>100</v>
      </c>
      <c r="O23" s="33">
        <v>13</v>
      </c>
      <c r="P23" s="34"/>
    </row>
    <row r="24" spans="1:16" x14ac:dyDescent="0.25">
      <c r="A24" s="29">
        <v>14</v>
      </c>
      <c r="B24" s="30" t="s">
        <v>94</v>
      </c>
      <c r="C24" s="31" t="s">
        <v>47</v>
      </c>
      <c r="D24" s="31" t="s">
        <v>48</v>
      </c>
      <c r="E24" s="31" t="s">
        <v>49</v>
      </c>
      <c r="F24" s="31" t="s">
        <v>50</v>
      </c>
      <c r="G24" s="31" t="s">
        <v>51</v>
      </c>
      <c r="H24" s="31" t="s">
        <v>52</v>
      </c>
      <c r="I24" s="31"/>
      <c r="J24" s="31" t="s">
        <v>88</v>
      </c>
      <c r="K24" s="31" t="s">
        <v>87</v>
      </c>
      <c r="L24" s="32">
        <v>5250</v>
      </c>
      <c r="M24" s="32">
        <v>1604.25</v>
      </c>
      <c r="N24" s="33">
        <v>69.442857142857136</v>
      </c>
      <c r="O24" s="33">
        <v>3</v>
      </c>
      <c r="P24" s="34"/>
    </row>
    <row r="25" spans="1:16" x14ac:dyDescent="0.25">
      <c r="A25" s="29">
        <v>15</v>
      </c>
      <c r="B25" s="30" t="s">
        <v>93</v>
      </c>
      <c r="C25" s="31" t="s">
        <v>47</v>
      </c>
      <c r="D25" s="31" t="s">
        <v>48</v>
      </c>
      <c r="E25" s="31" t="s">
        <v>49</v>
      </c>
      <c r="F25" s="31" t="s">
        <v>50</v>
      </c>
      <c r="G25" s="31" t="s">
        <v>51</v>
      </c>
      <c r="H25" s="31" t="s">
        <v>52</v>
      </c>
      <c r="I25" s="31"/>
      <c r="J25" s="31" t="s">
        <v>88</v>
      </c>
      <c r="K25" s="31" t="s">
        <v>87</v>
      </c>
      <c r="L25" s="32">
        <v>5250</v>
      </c>
      <c r="M25" s="32">
        <v>1604.25</v>
      </c>
      <c r="N25" s="33">
        <v>69.442857142857136</v>
      </c>
      <c r="O25" s="33">
        <v>3</v>
      </c>
      <c r="P25" s="34"/>
    </row>
    <row r="26" spans="1:16" x14ac:dyDescent="0.25">
      <c r="A26" s="29">
        <v>16</v>
      </c>
      <c r="B26" s="30" t="s">
        <v>92</v>
      </c>
      <c r="C26" s="31" t="s">
        <v>47</v>
      </c>
      <c r="D26" s="31" t="s">
        <v>48</v>
      </c>
      <c r="E26" s="31" t="s">
        <v>49</v>
      </c>
      <c r="F26" s="31" t="s">
        <v>50</v>
      </c>
      <c r="G26" s="31" t="s">
        <v>51</v>
      </c>
      <c r="H26" s="31" t="s">
        <v>52</v>
      </c>
      <c r="I26" s="31"/>
      <c r="J26" s="31" t="s">
        <v>88</v>
      </c>
      <c r="K26" s="31" t="s">
        <v>87</v>
      </c>
      <c r="L26" s="32">
        <v>2420</v>
      </c>
      <c r="M26" s="32">
        <v>739.5</v>
      </c>
      <c r="N26" s="33">
        <v>69.442148760330582</v>
      </c>
      <c r="O26" s="33">
        <v>3</v>
      </c>
      <c r="P26" s="34"/>
    </row>
    <row r="27" spans="1:16" x14ac:dyDescent="0.25">
      <c r="A27" s="29">
        <v>17</v>
      </c>
      <c r="B27" s="30" t="s">
        <v>91</v>
      </c>
      <c r="C27" s="31" t="s">
        <v>47</v>
      </c>
      <c r="D27" s="31" t="s">
        <v>48</v>
      </c>
      <c r="E27" s="31" t="s">
        <v>49</v>
      </c>
      <c r="F27" s="31" t="s">
        <v>50</v>
      </c>
      <c r="G27" s="31" t="s">
        <v>51</v>
      </c>
      <c r="H27" s="31" t="s">
        <v>52</v>
      </c>
      <c r="I27" s="31"/>
      <c r="J27" s="31" t="s">
        <v>88</v>
      </c>
      <c r="K27" s="31" t="s">
        <v>87</v>
      </c>
      <c r="L27" s="32">
        <v>2420</v>
      </c>
      <c r="M27" s="32">
        <v>739.5</v>
      </c>
      <c r="N27" s="33">
        <v>69.442148760330582</v>
      </c>
      <c r="O27" s="33">
        <v>3</v>
      </c>
      <c r="P27" s="34"/>
    </row>
    <row r="28" spans="1:16" x14ac:dyDescent="0.25">
      <c r="A28" s="29">
        <v>18</v>
      </c>
      <c r="B28" s="30" t="s">
        <v>90</v>
      </c>
      <c r="C28" s="31" t="s">
        <v>47</v>
      </c>
      <c r="D28" s="31" t="s">
        <v>48</v>
      </c>
      <c r="E28" s="31" t="s">
        <v>49</v>
      </c>
      <c r="F28" s="31" t="s">
        <v>50</v>
      </c>
      <c r="G28" s="31" t="s">
        <v>51</v>
      </c>
      <c r="H28" s="31" t="s">
        <v>52</v>
      </c>
      <c r="I28" s="31"/>
      <c r="J28" s="31" t="s">
        <v>88</v>
      </c>
      <c r="K28" s="31" t="s">
        <v>87</v>
      </c>
      <c r="L28" s="32">
        <v>3290</v>
      </c>
      <c r="M28" s="32">
        <v>1005.25</v>
      </c>
      <c r="N28" s="33">
        <v>69.445288753799389</v>
      </c>
      <c r="O28" s="33">
        <v>3</v>
      </c>
      <c r="P28" s="34"/>
    </row>
    <row r="29" spans="1:16" x14ac:dyDescent="0.25">
      <c r="A29" s="29">
        <v>19</v>
      </c>
      <c r="B29" s="30" t="s">
        <v>89</v>
      </c>
      <c r="C29" s="31" t="s">
        <v>47</v>
      </c>
      <c r="D29" s="31" t="s">
        <v>48</v>
      </c>
      <c r="E29" s="31" t="s">
        <v>49</v>
      </c>
      <c r="F29" s="31" t="s">
        <v>50</v>
      </c>
      <c r="G29" s="31" t="s">
        <v>51</v>
      </c>
      <c r="H29" s="31" t="s">
        <v>52</v>
      </c>
      <c r="I29" s="31"/>
      <c r="J29" s="31" t="s">
        <v>88</v>
      </c>
      <c r="K29" s="31" t="s">
        <v>87</v>
      </c>
      <c r="L29" s="32">
        <v>3290</v>
      </c>
      <c r="M29" s="32">
        <v>1005.25</v>
      </c>
      <c r="N29" s="33">
        <v>69.445288753799389</v>
      </c>
      <c r="O29" s="33">
        <v>3</v>
      </c>
      <c r="P29" s="34"/>
    </row>
    <row r="30" spans="1:16" x14ac:dyDescent="0.25">
      <c r="A30" s="29">
        <v>20</v>
      </c>
      <c r="B30" s="30" t="s">
        <v>86</v>
      </c>
      <c r="C30" s="31" t="s">
        <v>47</v>
      </c>
      <c r="D30" s="31" t="s">
        <v>48</v>
      </c>
      <c r="E30" s="31" t="s">
        <v>49</v>
      </c>
      <c r="F30" s="31" t="s">
        <v>50</v>
      </c>
      <c r="G30" s="30" t="s">
        <v>51</v>
      </c>
      <c r="H30" s="31" t="s">
        <v>52</v>
      </c>
      <c r="I30" s="30"/>
      <c r="J30" s="30" t="s">
        <v>85</v>
      </c>
      <c r="K30" s="30" t="s">
        <v>84</v>
      </c>
      <c r="L30" s="32">
        <v>21979.29</v>
      </c>
      <c r="M30" s="32">
        <v>0</v>
      </c>
      <c r="N30" s="33">
        <v>100</v>
      </c>
      <c r="O30" s="33">
        <v>7</v>
      </c>
      <c r="P30" s="34"/>
    </row>
    <row r="31" spans="1:16" x14ac:dyDescent="0.25">
      <c r="A31" s="29">
        <v>21</v>
      </c>
      <c r="B31" s="30" t="s">
        <v>83</v>
      </c>
      <c r="C31" s="31" t="s">
        <v>47</v>
      </c>
      <c r="D31" s="31" t="s">
        <v>48</v>
      </c>
      <c r="E31" s="31" t="s">
        <v>49</v>
      </c>
      <c r="F31" s="31" t="s">
        <v>50</v>
      </c>
      <c r="G31" s="30" t="s">
        <v>51</v>
      </c>
      <c r="H31" s="31" t="s">
        <v>52</v>
      </c>
      <c r="I31" s="30"/>
      <c r="J31" s="30" t="s">
        <v>82</v>
      </c>
      <c r="K31" s="30" t="s">
        <v>81</v>
      </c>
      <c r="L31" s="32">
        <v>11280.67</v>
      </c>
      <c r="M31" s="32">
        <v>0</v>
      </c>
      <c r="N31" s="33">
        <v>100</v>
      </c>
      <c r="O31" s="33">
        <v>7</v>
      </c>
      <c r="P31" s="34"/>
    </row>
    <row r="32" spans="1:16" x14ac:dyDescent="0.25">
      <c r="A32" s="29">
        <v>22</v>
      </c>
      <c r="B32" s="30" t="s">
        <v>80</v>
      </c>
      <c r="C32" s="31" t="s">
        <v>47</v>
      </c>
      <c r="D32" s="31" t="s">
        <v>48</v>
      </c>
      <c r="E32" s="31" t="s">
        <v>49</v>
      </c>
      <c r="F32" s="31" t="s">
        <v>50</v>
      </c>
      <c r="G32" s="30" t="s">
        <v>51</v>
      </c>
      <c r="H32" s="31" t="s">
        <v>52</v>
      </c>
      <c r="I32" s="30"/>
      <c r="J32" s="30" t="s">
        <v>77</v>
      </c>
      <c r="K32" s="30" t="s">
        <v>79</v>
      </c>
      <c r="L32" s="32">
        <v>2505</v>
      </c>
      <c r="M32" s="32">
        <v>0</v>
      </c>
      <c r="N32" s="33">
        <v>100</v>
      </c>
      <c r="O32" s="33">
        <v>17</v>
      </c>
      <c r="P32" s="34"/>
    </row>
    <row r="33" spans="1:16" x14ac:dyDescent="0.25">
      <c r="A33" s="29">
        <v>23</v>
      </c>
      <c r="B33" s="30" t="s">
        <v>78</v>
      </c>
      <c r="C33" s="31" t="s">
        <v>47</v>
      </c>
      <c r="D33" s="31" t="s">
        <v>48</v>
      </c>
      <c r="E33" s="31" t="s">
        <v>49</v>
      </c>
      <c r="F33" s="31" t="s">
        <v>50</v>
      </c>
      <c r="G33" s="30" t="s">
        <v>51</v>
      </c>
      <c r="H33" s="31" t="s">
        <v>52</v>
      </c>
      <c r="I33" s="30"/>
      <c r="J33" s="30" t="s">
        <v>77</v>
      </c>
      <c r="K33" s="30" t="s">
        <v>76</v>
      </c>
      <c r="L33" s="32">
        <v>2186.25</v>
      </c>
      <c r="M33" s="32">
        <v>0</v>
      </c>
      <c r="N33" s="33">
        <v>100</v>
      </c>
      <c r="O33" s="33">
        <v>17</v>
      </c>
      <c r="P33" s="34"/>
    </row>
    <row r="34" spans="1:16" x14ac:dyDescent="0.25">
      <c r="A34" s="29">
        <v>24</v>
      </c>
      <c r="B34" s="30" t="s">
        <v>74</v>
      </c>
      <c r="C34" s="31" t="s">
        <v>47</v>
      </c>
      <c r="D34" s="31" t="s">
        <v>48</v>
      </c>
      <c r="E34" s="31" t="s">
        <v>49</v>
      </c>
      <c r="F34" s="31" t="s">
        <v>50</v>
      </c>
      <c r="G34" s="30" t="s">
        <v>51</v>
      </c>
      <c r="H34" s="31" t="s">
        <v>52</v>
      </c>
      <c r="I34" s="30"/>
      <c r="J34" s="30" t="s">
        <v>65</v>
      </c>
      <c r="K34" s="30" t="s">
        <v>75</v>
      </c>
      <c r="L34" s="32">
        <v>1082.1300000000001</v>
      </c>
      <c r="M34" s="32">
        <v>0</v>
      </c>
      <c r="N34" s="33">
        <v>100</v>
      </c>
      <c r="O34" s="33">
        <v>7</v>
      </c>
      <c r="P34" s="34"/>
    </row>
    <row r="35" spans="1:16" x14ac:dyDescent="0.25">
      <c r="A35" s="29">
        <v>25</v>
      </c>
      <c r="B35" s="30" t="s">
        <v>74</v>
      </c>
      <c r="C35" s="31" t="s">
        <v>47</v>
      </c>
      <c r="D35" s="31" t="s">
        <v>48</v>
      </c>
      <c r="E35" s="31" t="s">
        <v>49</v>
      </c>
      <c r="F35" s="31" t="s">
        <v>50</v>
      </c>
      <c r="G35" s="30" t="s">
        <v>51</v>
      </c>
      <c r="H35" s="31" t="s">
        <v>52</v>
      </c>
      <c r="I35" s="30"/>
      <c r="J35" s="30" t="s">
        <v>65</v>
      </c>
      <c r="K35" s="30" t="s">
        <v>73</v>
      </c>
      <c r="L35" s="32">
        <v>1082.1300000000001</v>
      </c>
      <c r="M35" s="32">
        <v>0</v>
      </c>
      <c r="N35" s="33">
        <v>100</v>
      </c>
      <c r="O35" s="33">
        <v>7</v>
      </c>
      <c r="P35" s="34"/>
    </row>
    <row r="36" spans="1:16" x14ac:dyDescent="0.25">
      <c r="A36" s="29">
        <v>26</v>
      </c>
      <c r="B36" s="30" t="s">
        <v>71</v>
      </c>
      <c r="C36" s="31" t="s">
        <v>47</v>
      </c>
      <c r="D36" s="31" t="s">
        <v>48</v>
      </c>
      <c r="E36" s="31" t="s">
        <v>49</v>
      </c>
      <c r="F36" s="31" t="s">
        <v>50</v>
      </c>
      <c r="G36" s="30" t="s">
        <v>51</v>
      </c>
      <c r="H36" s="31" t="s">
        <v>52</v>
      </c>
      <c r="I36" s="30"/>
      <c r="J36" s="30" t="s">
        <v>65</v>
      </c>
      <c r="K36" s="30" t="s">
        <v>72</v>
      </c>
      <c r="L36" s="32">
        <v>1082.1300000000001</v>
      </c>
      <c r="M36" s="32">
        <v>0</v>
      </c>
      <c r="N36" s="33">
        <v>100</v>
      </c>
      <c r="O36" s="33">
        <v>7</v>
      </c>
      <c r="P36" s="34"/>
    </row>
    <row r="37" spans="1:16" x14ac:dyDescent="0.25">
      <c r="A37" s="29">
        <v>27</v>
      </c>
      <c r="B37" s="30" t="s">
        <v>71</v>
      </c>
      <c r="C37" s="31" t="s">
        <v>47</v>
      </c>
      <c r="D37" s="31" t="s">
        <v>48</v>
      </c>
      <c r="E37" s="31" t="s">
        <v>49</v>
      </c>
      <c r="F37" s="31" t="s">
        <v>50</v>
      </c>
      <c r="G37" s="30" t="s">
        <v>51</v>
      </c>
      <c r="H37" s="31" t="s">
        <v>52</v>
      </c>
      <c r="I37" s="30"/>
      <c r="J37" s="30" t="s">
        <v>65</v>
      </c>
      <c r="K37" s="30" t="s">
        <v>70</v>
      </c>
      <c r="L37" s="32">
        <v>1082.1300000000001</v>
      </c>
      <c r="M37" s="32">
        <v>0</v>
      </c>
      <c r="N37" s="33">
        <v>100</v>
      </c>
      <c r="O37" s="33">
        <v>7</v>
      </c>
      <c r="P37" s="34"/>
    </row>
    <row r="38" spans="1:16" x14ac:dyDescent="0.25">
      <c r="A38" s="29">
        <v>28</v>
      </c>
      <c r="B38" s="30" t="s">
        <v>68</v>
      </c>
      <c r="C38" s="31" t="s">
        <v>47</v>
      </c>
      <c r="D38" s="31" t="s">
        <v>48</v>
      </c>
      <c r="E38" s="31" t="s">
        <v>49</v>
      </c>
      <c r="F38" s="31" t="s">
        <v>50</v>
      </c>
      <c r="G38" s="30" t="s">
        <v>51</v>
      </c>
      <c r="H38" s="31" t="s">
        <v>52</v>
      </c>
      <c r="I38" s="30"/>
      <c r="J38" s="30" t="s">
        <v>65</v>
      </c>
      <c r="K38" s="30" t="s">
        <v>69</v>
      </c>
      <c r="L38" s="32">
        <v>946.86</v>
      </c>
      <c r="M38" s="32">
        <v>0</v>
      </c>
      <c r="N38" s="33">
        <v>100</v>
      </c>
      <c r="O38" s="33">
        <v>7</v>
      </c>
      <c r="P38" s="34"/>
    </row>
    <row r="39" spans="1:16" x14ac:dyDescent="0.25">
      <c r="A39" s="29">
        <v>29</v>
      </c>
      <c r="B39" s="30" t="s">
        <v>68</v>
      </c>
      <c r="C39" s="31" t="s">
        <v>47</v>
      </c>
      <c r="D39" s="31" t="s">
        <v>48</v>
      </c>
      <c r="E39" s="31" t="s">
        <v>49</v>
      </c>
      <c r="F39" s="31" t="s">
        <v>50</v>
      </c>
      <c r="G39" s="30" t="s">
        <v>51</v>
      </c>
      <c r="H39" s="31" t="s">
        <v>52</v>
      </c>
      <c r="I39" s="30"/>
      <c r="J39" s="30" t="s">
        <v>65</v>
      </c>
      <c r="K39" s="30" t="s">
        <v>67</v>
      </c>
      <c r="L39" s="32">
        <v>946.86</v>
      </c>
      <c r="M39" s="32">
        <v>0</v>
      </c>
      <c r="N39" s="33">
        <v>100</v>
      </c>
      <c r="O39" s="33">
        <v>7</v>
      </c>
      <c r="P39" s="34"/>
    </row>
    <row r="40" spans="1:16" x14ac:dyDescent="0.25">
      <c r="A40" s="35">
        <v>30</v>
      </c>
      <c r="B40" s="30" t="s">
        <v>66</v>
      </c>
      <c r="C40" s="31" t="s">
        <v>47</v>
      </c>
      <c r="D40" s="31" t="s">
        <v>48</v>
      </c>
      <c r="E40" s="31" t="s">
        <v>49</v>
      </c>
      <c r="F40" s="31" t="s">
        <v>50</v>
      </c>
      <c r="G40" s="30" t="s">
        <v>51</v>
      </c>
      <c r="H40" s="31" t="s">
        <v>52</v>
      </c>
      <c r="I40" s="30"/>
      <c r="J40" s="30" t="s">
        <v>65</v>
      </c>
      <c r="K40" s="30" t="s">
        <v>64</v>
      </c>
      <c r="L40" s="32">
        <v>2015.48</v>
      </c>
      <c r="M40" s="32">
        <v>0</v>
      </c>
      <c r="N40" s="33">
        <v>100</v>
      </c>
      <c r="O40" s="33">
        <v>7</v>
      </c>
      <c r="P40" s="34"/>
    </row>
    <row r="41" spans="1:16" x14ac:dyDescent="0.25">
      <c r="A41" s="35">
        <v>31</v>
      </c>
      <c r="B41" s="30" t="s">
        <v>63</v>
      </c>
      <c r="C41" s="31" t="s">
        <v>47</v>
      </c>
      <c r="D41" s="31" t="s">
        <v>48</v>
      </c>
      <c r="E41" s="31" t="s">
        <v>49</v>
      </c>
      <c r="F41" s="31" t="s">
        <v>50</v>
      </c>
      <c r="G41" s="30" t="s">
        <v>51</v>
      </c>
      <c r="H41" s="31" t="s">
        <v>52</v>
      </c>
      <c r="I41" s="30"/>
      <c r="J41" s="30" t="s">
        <v>62</v>
      </c>
      <c r="K41" s="30" t="s">
        <v>61</v>
      </c>
      <c r="L41" s="32">
        <v>11484.17</v>
      </c>
      <c r="M41" s="32">
        <v>0</v>
      </c>
      <c r="N41" s="33">
        <v>100</v>
      </c>
      <c r="O41" s="33">
        <v>7</v>
      </c>
      <c r="P41" s="34"/>
    </row>
    <row r="42" spans="1:16" x14ac:dyDescent="0.25">
      <c r="A42" s="35">
        <v>32</v>
      </c>
      <c r="B42" s="30" t="s">
        <v>60</v>
      </c>
      <c r="C42" s="31" t="s">
        <v>47</v>
      </c>
      <c r="D42" s="31" t="s">
        <v>48</v>
      </c>
      <c r="E42" s="31" t="s">
        <v>49</v>
      </c>
      <c r="F42" s="31" t="s">
        <v>50</v>
      </c>
      <c r="G42" s="30" t="s">
        <v>51</v>
      </c>
      <c r="H42" s="31" t="s">
        <v>52</v>
      </c>
      <c r="I42" s="30"/>
      <c r="J42" s="30" t="s">
        <v>54</v>
      </c>
      <c r="K42" s="30" t="s">
        <v>59</v>
      </c>
      <c r="L42" s="32">
        <v>703</v>
      </c>
      <c r="M42" s="32">
        <v>0</v>
      </c>
      <c r="N42" s="33">
        <v>100</v>
      </c>
      <c r="O42" s="33">
        <v>12</v>
      </c>
      <c r="P42" s="34"/>
    </row>
    <row r="43" spans="1:16" x14ac:dyDescent="0.25">
      <c r="A43" s="35">
        <v>33</v>
      </c>
      <c r="B43" s="30" t="s">
        <v>58</v>
      </c>
      <c r="C43" s="31" t="s">
        <v>47</v>
      </c>
      <c r="D43" s="31" t="s">
        <v>48</v>
      </c>
      <c r="E43" s="31" t="s">
        <v>49</v>
      </c>
      <c r="F43" s="31" t="s">
        <v>50</v>
      </c>
      <c r="G43" s="30" t="s">
        <v>51</v>
      </c>
      <c r="H43" s="31" t="s">
        <v>52</v>
      </c>
      <c r="I43" s="30"/>
      <c r="J43" s="30" t="s">
        <v>57</v>
      </c>
      <c r="K43" s="30" t="s">
        <v>56</v>
      </c>
      <c r="L43" s="32">
        <v>8528</v>
      </c>
      <c r="M43" s="32">
        <v>2273.96</v>
      </c>
      <c r="N43" s="33">
        <v>73.335365853658544</v>
      </c>
      <c r="O43" s="33">
        <v>11</v>
      </c>
      <c r="P43" s="34"/>
    </row>
    <row r="44" spans="1:16" x14ac:dyDescent="0.25">
      <c r="A44" s="35">
        <v>34</v>
      </c>
      <c r="B44" s="30" t="s">
        <v>55</v>
      </c>
      <c r="C44" s="31" t="s">
        <v>47</v>
      </c>
      <c r="D44" s="31" t="s">
        <v>48</v>
      </c>
      <c r="E44" s="31" t="s">
        <v>49</v>
      </c>
      <c r="F44" s="31" t="s">
        <v>50</v>
      </c>
      <c r="G44" s="31" t="s">
        <v>51</v>
      </c>
      <c r="H44" s="31" t="s">
        <v>52</v>
      </c>
      <c r="I44" s="30"/>
      <c r="J44" s="30" t="s">
        <v>54</v>
      </c>
      <c r="K44" s="30" t="s">
        <v>53</v>
      </c>
      <c r="L44" s="32">
        <v>585</v>
      </c>
      <c r="M44" s="32">
        <v>0</v>
      </c>
      <c r="N44" s="33">
        <v>100</v>
      </c>
      <c r="O44" s="33">
        <v>12</v>
      </c>
      <c r="P44" s="34"/>
    </row>
    <row r="45" spans="1:16" x14ac:dyDescent="0.25">
      <c r="A45" s="35">
        <v>35</v>
      </c>
      <c r="B45" s="30" t="s">
        <v>137</v>
      </c>
      <c r="C45" s="31" t="s">
        <v>47</v>
      </c>
      <c r="D45" s="31" t="s">
        <v>48</v>
      </c>
      <c r="E45" s="31" t="s">
        <v>49</v>
      </c>
      <c r="F45" s="31" t="s">
        <v>50</v>
      </c>
      <c r="G45" s="31" t="s">
        <v>51</v>
      </c>
      <c r="H45" s="31" t="s">
        <v>52</v>
      </c>
      <c r="I45" s="30"/>
      <c r="J45" s="30" t="s">
        <v>138</v>
      </c>
      <c r="K45" s="30" t="s">
        <v>139</v>
      </c>
      <c r="L45" s="32">
        <v>101603.48</v>
      </c>
      <c r="M45" s="32">
        <v>19028.089999999997</v>
      </c>
      <c r="N45" s="33">
        <v>81.272206424425619</v>
      </c>
      <c r="O45" s="33">
        <v>13</v>
      </c>
      <c r="P45" s="36"/>
    </row>
    <row r="46" spans="1:16" x14ac:dyDescent="0.25">
      <c r="A46" s="35">
        <v>36</v>
      </c>
      <c r="B46" s="30" t="s">
        <v>140</v>
      </c>
      <c r="C46" s="31" t="s">
        <v>47</v>
      </c>
      <c r="D46" s="31" t="s">
        <v>48</v>
      </c>
      <c r="E46" s="31" t="s">
        <v>49</v>
      </c>
      <c r="F46" s="31" t="s">
        <v>50</v>
      </c>
      <c r="G46" s="31" t="s">
        <v>51</v>
      </c>
      <c r="H46" s="31" t="s">
        <v>52</v>
      </c>
      <c r="I46" s="30"/>
      <c r="J46" s="30" t="s">
        <v>141</v>
      </c>
      <c r="K46" s="30" t="s">
        <v>142</v>
      </c>
      <c r="L46" s="32">
        <v>15735</v>
      </c>
      <c r="M46" s="32">
        <v>0</v>
      </c>
      <c r="N46" s="33">
        <v>100</v>
      </c>
      <c r="O46" s="33">
        <v>10</v>
      </c>
      <c r="P46" s="36"/>
    </row>
    <row r="47" spans="1:16" x14ac:dyDescent="0.25">
      <c r="A47" s="35">
        <v>37</v>
      </c>
      <c r="B47" s="30" t="s">
        <v>107</v>
      </c>
      <c r="C47" s="31" t="s">
        <v>47</v>
      </c>
      <c r="D47" s="31" t="s">
        <v>48</v>
      </c>
      <c r="E47" s="31" t="s">
        <v>49</v>
      </c>
      <c r="F47" s="31" t="s">
        <v>50</v>
      </c>
      <c r="G47" s="31" t="s">
        <v>51</v>
      </c>
      <c r="H47" s="31" t="s">
        <v>52</v>
      </c>
      <c r="I47" s="30"/>
      <c r="J47" s="30" t="s">
        <v>99</v>
      </c>
      <c r="K47" s="30" t="s">
        <v>143</v>
      </c>
      <c r="L47" s="32">
        <v>17507.34</v>
      </c>
      <c r="M47" s="32">
        <v>0</v>
      </c>
      <c r="N47" s="33">
        <v>100</v>
      </c>
      <c r="O47" s="33">
        <v>7</v>
      </c>
      <c r="P47" s="36"/>
    </row>
    <row r="48" spans="1:16" x14ac:dyDescent="0.25">
      <c r="A48" s="35">
        <v>38</v>
      </c>
      <c r="B48" s="30" t="s">
        <v>107</v>
      </c>
      <c r="C48" s="31" t="s">
        <v>47</v>
      </c>
      <c r="D48" s="31" t="s">
        <v>48</v>
      </c>
      <c r="E48" s="31" t="s">
        <v>49</v>
      </c>
      <c r="F48" s="31" t="s">
        <v>50</v>
      </c>
      <c r="G48" s="31" t="s">
        <v>51</v>
      </c>
      <c r="H48" s="31" t="s">
        <v>52</v>
      </c>
      <c r="I48" s="30"/>
      <c r="J48" s="30" t="s">
        <v>99</v>
      </c>
      <c r="K48" s="30" t="s">
        <v>144</v>
      </c>
      <c r="L48" s="32">
        <v>17507.34</v>
      </c>
      <c r="M48" s="32">
        <v>0</v>
      </c>
      <c r="N48" s="33">
        <v>100</v>
      </c>
      <c r="O48" s="33">
        <v>7</v>
      </c>
      <c r="P48" s="36"/>
    </row>
    <row r="49" spans="1:16" x14ac:dyDescent="0.25">
      <c r="A49" s="35">
        <v>39</v>
      </c>
      <c r="B49" s="30" t="s">
        <v>145</v>
      </c>
      <c r="C49" s="31" t="s">
        <v>47</v>
      </c>
      <c r="D49" s="31" t="s">
        <v>48</v>
      </c>
      <c r="E49" s="31" t="s">
        <v>49</v>
      </c>
      <c r="F49" s="31" t="s">
        <v>50</v>
      </c>
      <c r="G49" s="31" t="s">
        <v>51</v>
      </c>
      <c r="H49" s="31" t="s">
        <v>52</v>
      </c>
      <c r="I49" s="30"/>
      <c r="J49" s="30" t="s">
        <v>146</v>
      </c>
      <c r="K49" s="30" t="s">
        <v>147</v>
      </c>
      <c r="L49" s="32">
        <v>42500</v>
      </c>
      <c r="M49" s="32">
        <v>0</v>
      </c>
      <c r="N49" s="33">
        <v>100</v>
      </c>
      <c r="O49" s="33">
        <v>15</v>
      </c>
      <c r="P49" s="36"/>
    </row>
    <row r="50" spans="1:16" x14ac:dyDescent="0.25">
      <c r="A50" s="35">
        <v>40</v>
      </c>
      <c r="B50" s="30" t="s">
        <v>148</v>
      </c>
      <c r="C50" s="31" t="s">
        <v>47</v>
      </c>
      <c r="D50" s="31" t="s">
        <v>48</v>
      </c>
      <c r="E50" s="31" t="s">
        <v>49</v>
      </c>
      <c r="F50" s="31" t="s">
        <v>50</v>
      </c>
      <c r="G50" s="31" t="s">
        <v>51</v>
      </c>
      <c r="H50" s="31" t="s">
        <v>52</v>
      </c>
      <c r="I50" s="30"/>
      <c r="J50" s="30" t="s">
        <v>149</v>
      </c>
      <c r="K50" s="30" t="s">
        <v>150</v>
      </c>
      <c r="L50" s="32">
        <v>30416.67</v>
      </c>
      <c r="M50" s="32">
        <v>0</v>
      </c>
      <c r="N50" s="33">
        <v>100</v>
      </c>
      <c r="O50" s="33">
        <v>13</v>
      </c>
      <c r="P50" s="36"/>
    </row>
    <row r="51" spans="1:16" x14ac:dyDescent="0.25">
      <c r="A51" s="35">
        <v>41</v>
      </c>
      <c r="B51" s="30" t="s">
        <v>151</v>
      </c>
      <c r="C51" s="31" t="s">
        <v>47</v>
      </c>
      <c r="D51" s="31" t="s">
        <v>48</v>
      </c>
      <c r="E51" s="31" t="s">
        <v>49</v>
      </c>
      <c r="F51" s="31" t="s">
        <v>50</v>
      </c>
      <c r="G51" s="31" t="s">
        <v>51</v>
      </c>
      <c r="H51" s="31" t="s">
        <v>52</v>
      </c>
      <c r="I51" s="30"/>
      <c r="J51" s="30" t="s">
        <v>149</v>
      </c>
      <c r="K51" s="30" t="s">
        <v>152</v>
      </c>
      <c r="L51" s="32">
        <v>30500</v>
      </c>
      <c r="M51" s="32">
        <v>0</v>
      </c>
      <c r="N51" s="33">
        <v>100</v>
      </c>
      <c r="O51" s="33">
        <v>13</v>
      </c>
      <c r="P51" s="36"/>
    </row>
    <row r="52" spans="1:16" x14ac:dyDescent="0.25">
      <c r="A52" s="35">
        <v>42</v>
      </c>
      <c r="B52" s="30" t="s">
        <v>153</v>
      </c>
      <c r="C52" s="31" t="s">
        <v>47</v>
      </c>
      <c r="D52" s="31" t="s">
        <v>48</v>
      </c>
      <c r="E52" s="31" t="s">
        <v>49</v>
      </c>
      <c r="F52" s="31" t="s">
        <v>50</v>
      </c>
      <c r="G52" s="31" t="s">
        <v>51</v>
      </c>
      <c r="H52" s="31" t="s">
        <v>52</v>
      </c>
      <c r="I52" s="30"/>
      <c r="J52" s="30" t="s">
        <v>141</v>
      </c>
      <c r="K52" s="30" t="s">
        <v>154</v>
      </c>
      <c r="L52" s="32">
        <v>4400</v>
      </c>
      <c r="M52" s="32">
        <v>0</v>
      </c>
      <c r="N52" s="33">
        <v>100</v>
      </c>
      <c r="O52" s="33">
        <v>10</v>
      </c>
      <c r="P52" s="36"/>
    </row>
    <row r="53" spans="1:16" x14ac:dyDescent="0.25">
      <c r="A53" s="35">
        <v>43</v>
      </c>
      <c r="B53" s="30" t="s">
        <v>93</v>
      </c>
      <c r="C53" s="31" t="s">
        <v>47</v>
      </c>
      <c r="D53" s="31" t="s">
        <v>48</v>
      </c>
      <c r="E53" s="31" t="s">
        <v>49</v>
      </c>
      <c r="F53" s="31" t="s">
        <v>50</v>
      </c>
      <c r="G53" s="31" t="s">
        <v>51</v>
      </c>
      <c r="H53" s="31" t="s">
        <v>52</v>
      </c>
      <c r="I53" s="30"/>
      <c r="J53" s="30" t="s">
        <v>88</v>
      </c>
      <c r="K53" s="30" t="s">
        <v>87</v>
      </c>
      <c r="L53" s="32">
        <v>5250</v>
      </c>
      <c r="M53" s="32">
        <v>1604.25</v>
      </c>
      <c r="N53" s="33">
        <v>69.442857142857136</v>
      </c>
      <c r="O53" s="33">
        <v>3</v>
      </c>
      <c r="P53" s="36"/>
    </row>
    <row r="54" spans="1:16" x14ac:dyDescent="0.25">
      <c r="A54" s="35">
        <v>44</v>
      </c>
      <c r="B54" s="30" t="s">
        <v>91</v>
      </c>
      <c r="C54" s="31" t="s">
        <v>47</v>
      </c>
      <c r="D54" s="31" t="s">
        <v>48</v>
      </c>
      <c r="E54" s="31" t="s">
        <v>49</v>
      </c>
      <c r="F54" s="31" t="s">
        <v>50</v>
      </c>
      <c r="G54" s="31" t="s">
        <v>51</v>
      </c>
      <c r="H54" s="31" t="s">
        <v>52</v>
      </c>
      <c r="I54" s="30"/>
      <c r="J54" s="30" t="s">
        <v>88</v>
      </c>
      <c r="K54" s="30" t="s">
        <v>87</v>
      </c>
      <c r="L54" s="32">
        <v>2420</v>
      </c>
      <c r="M54" s="32">
        <v>739.5</v>
      </c>
      <c r="N54" s="33">
        <v>69.442148760330582</v>
      </c>
      <c r="O54" s="33">
        <v>3</v>
      </c>
      <c r="P54" s="36"/>
    </row>
    <row r="55" spans="1:16" x14ac:dyDescent="0.25">
      <c r="A55" s="35">
        <v>45</v>
      </c>
      <c r="B55" s="30" t="s">
        <v>155</v>
      </c>
      <c r="C55" s="31" t="s">
        <v>47</v>
      </c>
      <c r="D55" s="31" t="s">
        <v>48</v>
      </c>
      <c r="E55" s="31" t="s">
        <v>49</v>
      </c>
      <c r="F55" s="31" t="s">
        <v>50</v>
      </c>
      <c r="G55" s="31" t="s">
        <v>51</v>
      </c>
      <c r="H55" s="31" t="s">
        <v>52</v>
      </c>
      <c r="I55" s="30"/>
      <c r="J55" s="30" t="s">
        <v>141</v>
      </c>
      <c r="K55" s="30" t="s">
        <v>156</v>
      </c>
      <c r="L55" s="32">
        <v>10032</v>
      </c>
      <c r="M55" s="32">
        <v>0</v>
      </c>
      <c r="N55" s="33">
        <v>100</v>
      </c>
      <c r="O55" s="33">
        <v>10</v>
      </c>
      <c r="P55" s="36"/>
    </row>
    <row r="56" spans="1:16" x14ac:dyDescent="0.25">
      <c r="A56" s="35">
        <v>46</v>
      </c>
      <c r="B56" s="30" t="s">
        <v>155</v>
      </c>
      <c r="C56" s="31" t="s">
        <v>47</v>
      </c>
      <c r="D56" s="31" t="s">
        <v>48</v>
      </c>
      <c r="E56" s="31" t="s">
        <v>49</v>
      </c>
      <c r="F56" s="31" t="s">
        <v>50</v>
      </c>
      <c r="G56" s="31" t="s">
        <v>51</v>
      </c>
      <c r="H56" s="31" t="s">
        <v>52</v>
      </c>
      <c r="I56" s="30"/>
      <c r="J56" s="30" t="s">
        <v>141</v>
      </c>
      <c r="K56" s="30" t="s">
        <v>157</v>
      </c>
      <c r="L56" s="32">
        <v>10033</v>
      </c>
      <c r="M56" s="32">
        <v>0</v>
      </c>
      <c r="N56" s="33">
        <v>100</v>
      </c>
      <c r="O56" s="33">
        <v>10</v>
      </c>
      <c r="P56" s="36"/>
    </row>
    <row r="57" spans="1:16" x14ac:dyDescent="0.25">
      <c r="A57" s="35">
        <v>47</v>
      </c>
      <c r="B57" s="30" t="s">
        <v>158</v>
      </c>
      <c r="C57" s="31" t="s">
        <v>47</v>
      </c>
      <c r="D57" s="31" t="s">
        <v>48</v>
      </c>
      <c r="E57" s="31" t="s">
        <v>49</v>
      </c>
      <c r="F57" s="31" t="s">
        <v>50</v>
      </c>
      <c r="G57" s="31" t="s">
        <v>51</v>
      </c>
      <c r="H57" s="31" t="s">
        <v>52</v>
      </c>
      <c r="I57" s="30"/>
      <c r="J57" s="30" t="s">
        <v>159</v>
      </c>
      <c r="K57" s="30" t="s">
        <v>160</v>
      </c>
      <c r="L57" s="32">
        <v>3299.17</v>
      </c>
      <c r="M57" s="32">
        <v>0</v>
      </c>
      <c r="N57" s="33">
        <v>100</v>
      </c>
      <c r="O57" s="33">
        <v>15</v>
      </c>
      <c r="P57" s="36"/>
    </row>
    <row r="58" spans="1:16" x14ac:dyDescent="0.25">
      <c r="A58" s="35">
        <v>48</v>
      </c>
      <c r="B58" s="30" t="s">
        <v>161</v>
      </c>
      <c r="C58" s="31" t="s">
        <v>47</v>
      </c>
      <c r="D58" s="31" t="s">
        <v>48</v>
      </c>
      <c r="E58" s="31" t="s">
        <v>49</v>
      </c>
      <c r="F58" s="31" t="s">
        <v>50</v>
      </c>
      <c r="G58" s="31" t="s">
        <v>51</v>
      </c>
      <c r="H58" s="31" t="s">
        <v>52</v>
      </c>
      <c r="I58" s="30"/>
      <c r="J58" s="30" t="s">
        <v>159</v>
      </c>
      <c r="K58" s="30" t="s">
        <v>162</v>
      </c>
      <c r="L58" s="32">
        <v>2247.5</v>
      </c>
      <c r="M58" s="32">
        <v>0</v>
      </c>
      <c r="N58" s="33">
        <v>100</v>
      </c>
      <c r="O58" s="33">
        <v>15</v>
      </c>
      <c r="P58" s="36"/>
    </row>
    <row r="59" spans="1:16" x14ac:dyDescent="0.25">
      <c r="A59" s="35">
        <v>49</v>
      </c>
      <c r="B59" s="30" t="s">
        <v>163</v>
      </c>
      <c r="C59" s="31" t="s">
        <v>47</v>
      </c>
      <c r="D59" s="31" t="s">
        <v>48</v>
      </c>
      <c r="E59" s="31" t="s">
        <v>49</v>
      </c>
      <c r="F59" s="31" t="s">
        <v>50</v>
      </c>
      <c r="G59" s="31" t="s">
        <v>51</v>
      </c>
      <c r="H59" s="31" t="s">
        <v>52</v>
      </c>
      <c r="I59" s="30"/>
      <c r="J59" s="30" t="s">
        <v>99</v>
      </c>
      <c r="K59" s="30" t="s">
        <v>164</v>
      </c>
      <c r="L59" s="32">
        <v>35767.69</v>
      </c>
      <c r="M59" s="32">
        <v>2322.3500000000058</v>
      </c>
      <c r="N59" s="33">
        <v>93.507128919983344</v>
      </c>
      <c r="O59" s="33">
        <v>7</v>
      </c>
      <c r="P59" s="36"/>
    </row>
    <row r="60" spans="1:16" x14ac:dyDescent="0.25">
      <c r="A60" s="35">
        <v>50</v>
      </c>
      <c r="B60" s="30" t="s">
        <v>165</v>
      </c>
      <c r="C60" s="31" t="s">
        <v>47</v>
      </c>
      <c r="D60" s="31" t="s">
        <v>48</v>
      </c>
      <c r="E60" s="31" t="s">
        <v>49</v>
      </c>
      <c r="F60" s="31" t="s">
        <v>50</v>
      </c>
      <c r="G60" s="31" t="s">
        <v>51</v>
      </c>
      <c r="H60" s="31" t="s">
        <v>52</v>
      </c>
      <c r="I60" s="30"/>
      <c r="J60" s="30" t="s">
        <v>166</v>
      </c>
      <c r="K60" s="30" t="s">
        <v>167</v>
      </c>
      <c r="L60" s="32">
        <v>36540</v>
      </c>
      <c r="M60" s="32">
        <v>0</v>
      </c>
      <c r="N60" s="33">
        <v>100</v>
      </c>
      <c r="O60" s="33">
        <v>23</v>
      </c>
      <c r="P60" s="36"/>
    </row>
    <row r="61" spans="1:16" x14ac:dyDescent="0.25">
      <c r="A61" s="35">
        <v>51</v>
      </c>
      <c r="B61" s="30" t="s">
        <v>168</v>
      </c>
      <c r="C61" s="31" t="s">
        <v>47</v>
      </c>
      <c r="D61" s="31" t="s">
        <v>48</v>
      </c>
      <c r="E61" s="31" t="s">
        <v>49</v>
      </c>
      <c r="F61" s="31" t="s">
        <v>50</v>
      </c>
      <c r="G61" s="31" t="s">
        <v>51</v>
      </c>
      <c r="H61" s="31" t="s">
        <v>52</v>
      </c>
      <c r="I61" s="30"/>
      <c r="J61" s="30" t="s">
        <v>169</v>
      </c>
      <c r="K61" s="30" t="s">
        <v>170</v>
      </c>
      <c r="L61" s="32">
        <v>1678.8</v>
      </c>
      <c r="M61" s="32">
        <v>0</v>
      </c>
      <c r="N61" s="33">
        <v>100</v>
      </c>
      <c r="O61" s="33">
        <v>7</v>
      </c>
      <c r="P61" s="36"/>
    </row>
    <row r="62" spans="1:16" ht="15.75" thickBot="1" x14ac:dyDescent="0.3">
      <c r="A62" s="1" t="s">
        <v>0</v>
      </c>
      <c r="B62" s="2" t="s">
        <v>1</v>
      </c>
      <c r="C62" s="2" t="s">
        <v>1</v>
      </c>
      <c r="D62" s="2" t="s">
        <v>1</v>
      </c>
      <c r="E62" s="2" t="s">
        <v>1</v>
      </c>
      <c r="F62" s="2"/>
      <c r="G62" s="2" t="s">
        <v>1</v>
      </c>
      <c r="H62" s="2" t="s">
        <v>1</v>
      </c>
      <c r="I62" s="2" t="s">
        <v>1</v>
      </c>
      <c r="J62" s="2" t="s">
        <v>1</v>
      </c>
      <c r="K62" s="2" t="s">
        <v>1</v>
      </c>
      <c r="L62" s="2"/>
      <c r="M62" s="2"/>
      <c r="N62" s="2" t="s">
        <v>1</v>
      </c>
      <c r="O62" s="2" t="s">
        <v>1</v>
      </c>
      <c r="P62" s="3"/>
    </row>
    <row r="63" spans="1:16" x14ac:dyDescent="0.25">
      <c r="C63" s="37" t="s">
        <v>228</v>
      </c>
    </row>
    <row r="64" spans="1:16" x14ac:dyDescent="0.25">
      <c r="A64" s="38">
        <v>52</v>
      </c>
      <c r="B64" s="30" t="s">
        <v>171</v>
      </c>
      <c r="C64" s="31" t="s">
        <v>47</v>
      </c>
      <c r="D64" s="31" t="s">
        <v>48</v>
      </c>
      <c r="E64" s="31" t="s">
        <v>49</v>
      </c>
      <c r="F64" s="39" t="s">
        <v>50</v>
      </c>
      <c r="G64" s="31" t="s">
        <v>51</v>
      </c>
      <c r="H64" s="39" t="s">
        <v>52</v>
      </c>
      <c r="I64" s="36"/>
      <c r="J64" s="36" t="s">
        <v>172</v>
      </c>
      <c r="K64" s="36" t="s">
        <v>87</v>
      </c>
      <c r="L64" s="32">
        <v>127533</v>
      </c>
      <c r="M64" s="32">
        <v>65892.05</v>
      </c>
      <c r="N64" s="33">
        <v>48.333333333333336</v>
      </c>
      <c r="O64" s="33">
        <v>3</v>
      </c>
      <c r="P64" s="36"/>
    </row>
    <row r="65" spans="1:16" x14ac:dyDescent="0.25">
      <c r="A65" s="38">
        <v>53</v>
      </c>
      <c r="B65" s="30" t="s">
        <v>173</v>
      </c>
      <c r="C65" s="31" t="s">
        <v>47</v>
      </c>
      <c r="D65" s="31" t="s">
        <v>48</v>
      </c>
      <c r="E65" s="31" t="s">
        <v>49</v>
      </c>
      <c r="F65" s="39" t="s">
        <v>50</v>
      </c>
      <c r="G65" s="31" t="s">
        <v>51</v>
      </c>
      <c r="H65" s="39" t="s">
        <v>52</v>
      </c>
      <c r="I65" s="36"/>
      <c r="J65" s="36" t="s">
        <v>174</v>
      </c>
      <c r="K65" s="36" t="s">
        <v>87</v>
      </c>
      <c r="L65" s="32">
        <v>3995</v>
      </c>
      <c r="M65" s="32">
        <v>3129.46</v>
      </c>
      <c r="N65" s="33">
        <v>21.665581977471842</v>
      </c>
      <c r="O65" s="33">
        <v>3</v>
      </c>
      <c r="P65" s="36"/>
    </row>
    <row r="66" spans="1:16" x14ac:dyDescent="0.25">
      <c r="A66" s="38">
        <v>54</v>
      </c>
      <c r="B66" s="30" t="s">
        <v>175</v>
      </c>
      <c r="C66" s="31" t="s">
        <v>47</v>
      </c>
      <c r="D66" s="31" t="s">
        <v>48</v>
      </c>
      <c r="E66" s="31" t="s">
        <v>49</v>
      </c>
      <c r="F66" s="39" t="s">
        <v>50</v>
      </c>
      <c r="G66" s="31" t="s">
        <v>51</v>
      </c>
      <c r="H66" s="39" t="s">
        <v>52</v>
      </c>
      <c r="I66" s="36"/>
      <c r="J66" s="36" t="s">
        <v>176</v>
      </c>
      <c r="K66" s="36" t="s">
        <v>87</v>
      </c>
      <c r="L66" s="32">
        <v>11880</v>
      </c>
      <c r="M66" s="32">
        <v>8415</v>
      </c>
      <c r="N66" s="33">
        <v>29.166666666666668</v>
      </c>
      <c r="O66" s="33">
        <v>2</v>
      </c>
      <c r="P66" s="36"/>
    </row>
    <row r="67" spans="1:16" x14ac:dyDescent="0.25">
      <c r="A67" s="38">
        <v>55</v>
      </c>
      <c r="B67" s="30" t="s">
        <v>177</v>
      </c>
      <c r="C67" s="31" t="s">
        <v>47</v>
      </c>
      <c r="D67" s="31" t="s">
        <v>48</v>
      </c>
      <c r="E67" s="31" t="s">
        <v>49</v>
      </c>
      <c r="F67" s="39" t="s">
        <v>50</v>
      </c>
      <c r="G67" s="31" t="s">
        <v>51</v>
      </c>
      <c r="H67" s="39" t="s">
        <v>52</v>
      </c>
      <c r="I67" s="36"/>
      <c r="J67" s="36" t="s">
        <v>178</v>
      </c>
      <c r="K67" s="36" t="s">
        <v>87</v>
      </c>
      <c r="L67" s="32">
        <v>3300</v>
      </c>
      <c r="M67" s="32">
        <v>2750</v>
      </c>
      <c r="N67" s="33">
        <v>16.666666666666664</v>
      </c>
      <c r="O67" s="33">
        <v>2</v>
      </c>
      <c r="P67" s="36"/>
    </row>
    <row r="68" spans="1:16" x14ac:dyDescent="0.25">
      <c r="A68" s="38">
        <v>56</v>
      </c>
      <c r="B68" s="30" t="s">
        <v>179</v>
      </c>
      <c r="C68" s="31" t="s">
        <v>47</v>
      </c>
      <c r="D68" s="31" t="s">
        <v>48</v>
      </c>
      <c r="E68" s="31" t="s">
        <v>49</v>
      </c>
      <c r="F68" s="39" t="s">
        <v>50</v>
      </c>
      <c r="G68" s="31" t="s">
        <v>51</v>
      </c>
      <c r="H68" s="39" t="s">
        <v>52</v>
      </c>
      <c r="I68" s="36"/>
      <c r="J68" s="36" t="s">
        <v>178</v>
      </c>
      <c r="K68" s="36" t="s">
        <v>87</v>
      </c>
      <c r="L68" s="32">
        <v>5000</v>
      </c>
      <c r="M68" s="32">
        <v>4305.6000000000004</v>
      </c>
      <c r="N68" s="33">
        <v>13.888</v>
      </c>
      <c r="O68" s="33">
        <v>2</v>
      </c>
      <c r="P68" s="36"/>
    </row>
    <row r="69" spans="1:16" x14ac:dyDescent="0.25">
      <c r="A69" s="38">
        <v>57</v>
      </c>
      <c r="B69" s="30" t="s">
        <v>180</v>
      </c>
      <c r="C69" s="31" t="s">
        <v>47</v>
      </c>
      <c r="D69" s="31" t="s">
        <v>48</v>
      </c>
      <c r="E69" s="31" t="s">
        <v>49</v>
      </c>
      <c r="F69" s="39" t="s">
        <v>50</v>
      </c>
      <c r="G69" s="31" t="s">
        <v>51</v>
      </c>
      <c r="H69" s="39" t="s">
        <v>52</v>
      </c>
      <c r="I69" s="36"/>
      <c r="J69" s="36" t="s">
        <v>181</v>
      </c>
      <c r="K69" s="36" t="s">
        <v>87</v>
      </c>
      <c r="L69" s="32">
        <v>26000</v>
      </c>
      <c r="M69" s="32">
        <v>21666.68</v>
      </c>
      <c r="N69" s="33">
        <v>16.666615384615383</v>
      </c>
      <c r="O69" s="33">
        <v>2</v>
      </c>
      <c r="P69" s="36"/>
    </row>
    <row r="70" spans="1:16" x14ac:dyDescent="0.25">
      <c r="A70" s="38">
        <v>58</v>
      </c>
      <c r="B70" s="30" t="s">
        <v>182</v>
      </c>
      <c r="C70" s="31" t="s">
        <v>47</v>
      </c>
      <c r="D70" s="31" t="s">
        <v>48</v>
      </c>
      <c r="E70" s="31" t="s">
        <v>49</v>
      </c>
      <c r="F70" s="39" t="s">
        <v>50</v>
      </c>
      <c r="G70" s="31" t="s">
        <v>51</v>
      </c>
      <c r="H70" s="39" t="s">
        <v>52</v>
      </c>
      <c r="I70" s="36"/>
      <c r="J70" s="36" t="s">
        <v>181</v>
      </c>
      <c r="K70" s="36" t="s">
        <v>87</v>
      </c>
      <c r="L70" s="32">
        <v>82500</v>
      </c>
      <c r="M70" s="32">
        <v>70714.320000000007</v>
      </c>
      <c r="N70" s="33">
        <v>14.285672727272727</v>
      </c>
      <c r="O70" s="33">
        <v>2</v>
      </c>
      <c r="P70" s="36"/>
    </row>
    <row r="71" spans="1:16" x14ac:dyDescent="0.25">
      <c r="A71" s="38">
        <v>59</v>
      </c>
      <c r="B71" s="30" t="s">
        <v>183</v>
      </c>
      <c r="C71" s="31" t="s">
        <v>47</v>
      </c>
      <c r="D71" s="31" t="s">
        <v>48</v>
      </c>
      <c r="E71" s="31" t="s">
        <v>49</v>
      </c>
      <c r="F71" s="39" t="s">
        <v>50</v>
      </c>
      <c r="G71" s="31" t="s">
        <v>51</v>
      </c>
      <c r="H71" s="39" t="s">
        <v>52</v>
      </c>
      <c r="I71" s="36"/>
      <c r="J71" s="36" t="s">
        <v>181</v>
      </c>
      <c r="K71" s="36" t="s">
        <v>87</v>
      </c>
      <c r="L71" s="32">
        <v>45000</v>
      </c>
      <c r="M71" s="32">
        <v>38571.479999999996</v>
      </c>
      <c r="N71" s="33">
        <v>14.285600000000001</v>
      </c>
      <c r="O71" s="33">
        <v>2</v>
      </c>
      <c r="P71" s="36"/>
    </row>
    <row r="72" spans="1:16" x14ac:dyDescent="0.25">
      <c r="A72" s="38">
        <v>60</v>
      </c>
      <c r="B72" s="30" t="s">
        <v>184</v>
      </c>
      <c r="C72" s="31" t="s">
        <v>47</v>
      </c>
      <c r="D72" s="31" t="s">
        <v>48</v>
      </c>
      <c r="E72" s="31" t="s">
        <v>49</v>
      </c>
      <c r="F72" s="39" t="s">
        <v>50</v>
      </c>
      <c r="G72" s="31" t="s">
        <v>51</v>
      </c>
      <c r="H72" s="39" t="s">
        <v>52</v>
      </c>
      <c r="I72" s="36"/>
      <c r="J72" s="36" t="s">
        <v>181</v>
      </c>
      <c r="K72" s="36" t="s">
        <v>87</v>
      </c>
      <c r="L72" s="32">
        <v>43000</v>
      </c>
      <c r="M72" s="32">
        <v>35833.360000000001</v>
      </c>
      <c r="N72" s="33">
        <v>16.666604651162793</v>
      </c>
      <c r="O72" s="33">
        <v>2</v>
      </c>
      <c r="P72" s="36"/>
    </row>
    <row r="73" spans="1:16" x14ac:dyDescent="0.25">
      <c r="A73" s="38">
        <v>61</v>
      </c>
      <c r="B73" s="30" t="s">
        <v>185</v>
      </c>
      <c r="C73" s="31" t="s">
        <v>47</v>
      </c>
      <c r="D73" s="31" t="s">
        <v>48</v>
      </c>
      <c r="E73" s="31" t="s">
        <v>49</v>
      </c>
      <c r="F73" s="39" t="s">
        <v>50</v>
      </c>
      <c r="G73" s="31" t="s">
        <v>51</v>
      </c>
      <c r="H73" s="39" t="s">
        <v>52</v>
      </c>
      <c r="I73" s="36"/>
      <c r="J73" s="36" t="s">
        <v>186</v>
      </c>
      <c r="K73" s="36" t="s">
        <v>87</v>
      </c>
      <c r="L73" s="32">
        <v>1949</v>
      </c>
      <c r="M73" s="32">
        <v>1916.52</v>
      </c>
      <c r="N73" s="33">
        <v>1.6664956387891223</v>
      </c>
      <c r="O73" s="33">
        <v>1</v>
      </c>
      <c r="P73" s="36"/>
    </row>
    <row r="74" spans="1:16" x14ac:dyDescent="0.25">
      <c r="A74" s="38">
        <v>62</v>
      </c>
      <c r="B74" s="30" t="s">
        <v>187</v>
      </c>
      <c r="C74" s="31" t="s">
        <v>47</v>
      </c>
      <c r="D74" s="31" t="s">
        <v>48</v>
      </c>
      <c r="E74" s="31" t="s">
        <v>49</v>
      </c>
      <c r="F74" s="39" t="s">
        <v>50</v>
      </c>
      <c r="G74" s="31" t="s">
        <v>51</v>
      </c>
      <c r="H74" s="39" t="s">
        <v>52</v>
      </c>
      <c r="I74" s="36"/>
      <c r="J74" s="36" t="s">
        <v>188</v>
      </c>
      <c r="K74" s="36" t="s">
        <v>87</v>
      </c>
      <c r="L74" s="32">
        <v>789</v>
      </c>
      <c r="M74" s="32">
        <v>789</v>
      </c>
      <c r="N74" s="33">
        <v>0</v>
      </c>
      <c r="O74" s="33">
        <v>1</v>
      </c>
      <c r="P74" s="36"/>
    </row>
    <row r="75" spans="1:16" x14ac:dyDescent="0.25">
      <c r="A75" s="38">
        <v>63</v>
      </c>
      <c r="B75" s="30" t="s">
        <v>187</v>
      </c>
      <c r="C75" s="31" t="s">
        <v>47</v>
      </c>
      <c r="D75" s="31" t="s">
        <v>48</v>
      </c>
      <c r="E75" s="31" t="s">
        <v>49</v>
      </c>
      <c r="F75" s="39" t="s">
        <v>50</v>
      </c>
      <c r="G75" s="31" t="s">
        <v>51</v>
      </c>
      <c r="H75" s="39" t="s">
        <v>52</v>
      </c>
      <c r="I75" s="36"/>
      <c r="J75" s="36" t="s">
        <v>188</v>
      </c>
      <c r="K75" s="36" t="s">
        <v>87</v>
      </c>
      <c r="L75" s="32">
        <v>789</v>
      </c>
      <c r="M75" s="32">
        <v>789</v>
      </c>
      <c r="N75" s="33">
        <v>0</v>
      </c>
      <c r="O75" s="33">
        <v>1</v>
      </c>
      <c r="P75" s="36"/>
    </row>
    <row r="76" spans="1:16" x14ac:dyDescent="0.25">
      <c r="A76" s="38">
        <v>64</v>
      </c>
      <c r="B76" s="30" t="s">
        <v>189</v>
      </c>
      <c r="C76" s="31" t="s">
        <v>47</v>
      </c>
      <c r="D76" s="31" t="s">
        <v>48</v>
      </c>
      <c r="E76" s="31" t="s">
        <v>49</v>
      </c>
      <c r="F76" s="39" t="s">
        <v>50</v>
      </c>
      <c r="G76" s="31" t="s">
        <v>51</v>
      </c>
      <c r="H76" s="39" t="s">
        <v>52</v>
      </c>
      <c r="I76" s="36"/>
      <c r="J76" s="36" t="s">
        <v>190</v>
      </c>
      <c r="K76" s="36" t="s">
        <v>191</v>
      </c>
      <c r="L76" s="32">
        <v>38500</v>
      </c>
      <c r="M76" s="32">
        <v>0</v>
      </c>
      <c r="N76" s="33">
        <v>100</v>
      </c>
      <c r="O76" s="33">
        <v>11</v>
      </c>
      <c r="P76" s="36"/>
    </row>
    <row r="77" spans="1:16" x14ac:dyDescent="0.25">
      <c r="A77" s="38">
        <v>65</v>
      </c>
      <c r="B77" s="30" t="s">
        <v>192</v>
      </c>
      <c r="C77" s="31" t="s">
        <v>47</v>
      </c>
      <c r="D77" s="31" t="s">
        <v>48</v>
      </c>
      <c r="E77" s="31" t="s">
        <v>49</v>
      </c>
      <c r="F77" s="39" t="s">
        <v>50</v>
      </c>
      <c r="G77" s="31" t="s">
        <v>51</v>
      </c>
      <c r="H77" s="39" t="s">
        <v>52</v>
      </c>
      <c r="I77" s="36"/>
      <c r="J77" s="36" t="s">
        <v>193</v>
      </c>
      <c r="K77" s="36" t="s">
        <v>87</v>
      </c>
      <c r="L77" s="32">
        <v>6900</v>
      </c>
      <c r="M77" s="32">
        <v>6900</v>
      </c>
      <c r="N77" s="33">
        <v>0</v>
      </c>
      <c r="O77" s="33">
        <v>1</v>
      </c>
      <c r="P77" s="36"/>
    </row>
    <row r="78" spans="1:16" x14ac:dyDescent="0.25">
      <c r="A78" s="38">
        <v>66</v>
      </c>
      <c r="B78" s="30" t="s">
        <v>194</v>
      </c>
      <c r="C78" s="31" t="s">
        <v>47</v>
      </c>
      <c r="D78" s="31" t="s">
        <v>48</v>
      </c>
      <c r="E78" s="31" t="s">
        <v>49</v>
      </c>
      <c r="F78" s="39" t="s">
        <v>50</v>
      </c>
      <c r="G78" s="31" t="s">
        <v>51</v>
      </c>
      <c r="H78" s="39" t="s">
        <v>52</v>
      </c>
      <c r="I78" s="36"/>
      <c r="J78" s="36" t="s">
        <v>195</v>
      </c>
      <c r="K78" s="36" t="s">
        <v>87</v>
      </c>
      <c r="L78" s="32">
        <v>322000</v>
      </c>
      <c r="M78" s="32">
        <v>319316.67</v>
      </c>
      <c r="N78" s="33">
        <v>0.83333229813664589</v>
      </c>
      <c r="O78" s="33">
        <v>1</v>
      </c>
      <c r="P78" s="36"/>
    </row>
    <row r="79" spans="1:16" x14ac:dyDescent="0.25">
      <c r="A79" s="38">
        <v>67</v>
      </c>
      <c r="B79" s="30" t="s">
        <v>196</v>
      </c>
      <c r="C79" s="31" t="s">
        <v>47</v>
      </c>
      <c r="D79" s="31" t="s">
        <v>48</v>
      </c>
      <c r="E79" s="31" t="s">
        <v>49</v>
      </c>
      <c r="F79" s="39" t="s">
        <v>50</v>
      </c>
      <c r="G79" s="31" t="s">
        <v>51</v>
      </c>
      <c r="H79" s="39" t="s">
        <v>52</v>
      </c>
      <c r="I79" s="36"/>
      <c r="J79" s="36" t="s">
        <v>197</v>
      </c>
      <c r="K79" s="36" t="s">
        <v>198</v>
      </c>
      <c r="L79" s="32">
        <v>216470</v>
      </c>
      <c r="M79" s="32">
        <v>0</v>
      </c>
      <c r="N79" s="33">
        <v>100</v>
      </c>
      <c r="O79" s="33">
        <v>9</v>
      </c>
      <c r="P79" s="36"/>
    </row>
    <row r="80" spans="1:16" x14ac:dyDescent="0.25">
      <c r="A80" s="38">
        <v>68</v>
      </c>
      <c r="B80" s="30" t="s">
        <v>199</v>
      </c>
      <c r="C80" s="31" t="s">
        <v>47</v>
      </c>
      <c r="D80" s="31" t="s">
        <v>48</v>
      </c>
      <c r="E80" s="31" t="s">
        <v>49</v>
      </c>
      <c r="F80" s="39" t="s">
        <v>50</v>
      </c>
      <c r="G80" s="31" t="s">
        <v>51</v>
      </c>
      <c r="H80" s="39" t="s">
        <v>52</v>
      </c>
      <c r="I80" s="36"/>
      <c r="J80" s="36" t="s">
        <v>200</v>
      </c>
      <c r="K80" s="36" t="s">
        <v>87</v>
      </c>
      <c r="L80" s="32">
        <v>2100</v>
      </c>
      <c r="M80" s="32">
        <v>2100</v>
      </c>
      <c r="N80" s="33">
        <v>0</v>
      </c>
      <c r="O80" s="33">
        <v>1</v>
      </c>
      <c r="P80" s="36"/>
    </row>
    <row r="81" spans="1:16" x14ac:dyDescent="0.25">
      <c r="A81" s="38">
        <v>69</v>
      </c>
      <c r="B81" s="30" t="s">
        <v>201</v>
      </c>
      <c r="C81" s="31" t="s">
        <v>47</v>
      </c>
      <c r="D81" s="31" t="s">
        <v>48</v>
      </c>
      <c r="E81" s="31" t="s">
        <v>49</v>
      </c>
      <c r="F81" s="39" t="s">
        <v>50</v>
      </c>
      <c r="G81" s="31" t="s">
        <v>51</v>
      </c>
      <c r="H81" s="39" t="s">
        <v>52</v>
      </c>
      <c r="I81" s="36"/>
      <c r="J81" s="36" t="s">
        <v>202</v>
      </c>
      <c r="K81" s="36" t="s">
        <v>87</v>
      </c>
      <c r="L81" s="32">
        <v>7000</v>
      </c>
      <c r="M81" s="32">
        <v>7000</v>
      </c>
      <c r="N81" s="33">
        <v>0</v>
      </c>
      <c r="O81" s="33">
        <v>0</v>
      </c>
      <c r="P81" s="36"/>
    </row>
    <row r="82" spans="1:16" x14ac:dyDescent="0.25">
      <c r="A82" s="38">
        <v>70</v>
      </c>
      <c r="B82" s="30" t="s">
        <v>203</v>
      </c>
      <c r="C82" s="31" t="s">
        <v>47</v>
      </c>
      <c r="D82" s="31" t="s">
        <v>48</v>
      </c>
      <c r="E82" s="31" t="s">
        <v>49</v>
      </c>
      <c r="F82" s="39" t="s">
        <v>50</v>
      </c>
      <c r="G82" s="31" t="s">
        <v>51</v>
      </c>
      <c r="H82" s="39" t="s">
        <v>52</v>
      </c>
      <c r="I82" s="36"/>
      <c r="J82" s="36" t="s">
        <v>202</v>
      </c>
      <c r="K82" s="36" t="s">
        <v>87</v>
      </c>
      <c r="L82" s="32">
        <v>940</v>
      </c>
      <c r="M82" s="32">
        <v>940</v>
      </c>
      <c r="N82" s="33">
        <v>0</v>
      </c>
      <c r="O82" s="33">
        <v>0</v>
      </c>
      <c r="P82" s="36"/>
    </row>
    <row r="83" spans="1:16" x14ac:dyDescent="0.25">
      <c r="A83" s="38">
        <v>71</v>
      </c>
      <c r="B83" s="30" t="s">
        <v>204</v>
      </c>
      <c r="C83" s="31" t="s">
        <v>47</v>
      </c>
      <c r="D83" s="31" t="s">
        <v>48</v>
      </c>
      <c r="E83" s="31" t="s">
        <v>49</v>
      </c>
      <c r="F83" s="39" t="s">
        <v>50</v>
      </c>
      <c r="G83" s="31" t="s">
        <v>51</v>
      </c>
      <c r="H83" s="39" t="s">
        <v>52</v>
      </c>
      <c r="I83" s="36"/>
      <c r="J83" s="36" t="s">
        <v>205</v>
      </c>
      <c r="K83" s="36" t="s">
        <v>87</v>
      </c>
      <c r="L83" s="32">
        <v>2100</v>
      </c>
      <c r="M83" s="32">
        <v>1050</v>
      </c>
      <c r="N83" s="33">
        <v>50</v>
      </c>
      <c r="O83" s="33">
        <v>3</v>
      </c>
      <c r="P83" s="36"/>
    </row>
    <row r="84" spans="1:16" x14ac:dyDescent="0.25">
      <c r="A84" s="38">
        <v>72</v>
      </c>
      <c r="B84" s="30" t="s">
        <v>206</v>
      </c>
      <c r="C84" s="31" t="s">
        <v>47</v>
      </c>
      <c r="D84" s="31" t="s">
        <v>48</v>
      </c>
      <c r="E84" s="31" t="s">
        <v>49</v>
      </c>
      <c r="F84" s="39" t="s">
        <v>50</v>
      </c>
      <c r="G84" s="31" t="s">
        <v>51</v>
      </c>
      <c r="H84" s="39" t="s">
        <v>52</v>
      </c>
      <c r="I84" s="36"/>
      <c r="J84" s="36" t="s">
        <v>205</v>
      </c>
      <c r="K84" s="36" t="s">
        <v>87</v>
      </c>
      <c r="L84" s="32">
        <v>2100</v>
      </c>
      <c r="M84" s="32">
        <v>1050</v>
      </c>
      <c r="N84" s="33">
        <v>50</v>
      </c>
      <c r="O84" s="33">
        <v>3</v>
      </c>
      <c r="P84" s="36"/>
    </row>
    <row r="85" spans="1:16" x14ac:dyDescent="0.25">
      <c r="A85" s="38">
        <v>73</v>
      </c>
      <c r="B85" s="30" t="s">
        <v>207</v>
      </c>
      <c r="C85" s="31" t="s">
        <v>47</v>
      </c>
      <c r="D85" s="31" t="s">
        <v>48</v>
      </c>
      <c r="E85" s="31" t="s">
        <v>49</v>
      </c>
      <c r="F85" s="39" t="s">
        <v>50</v>
      </c>
      <c r="G85" s="31" t="s">
        <v>51</v>
      </c>
      <c r="H85" s="39" t="s">
        <v>52</v>
      </c>
      <c r="I85" s="36"/>
      <c r="J85" s="36" t="s">
        <v>208</v>
      </c>
      <c r="K85" s="36" t="s">
        <v>87</v>
      </c>
      <c r="L85" s="32">
        <v>4200</v>
      </c>
      <c r="M85" s="32">
        <v>3360</v>
      </c>
      <c r="N85" s="33">
        <v>20</v>
      </c>
      <c r="O85" s="33">
        <v>2</v>
      </c>
      <c r="P85" s="36"/>
    </row>
    <row r="86" spans="1:16" x14ac:dyDescent="0.25">
      <c r="A86" s="38">
        <v>74</v>
      </c>
      <c r="B86" s="30" t="s">
        <v>209</v>
      </c>
      <c r="C86" s="31" t="s">
        <v>47</v>
      </c>
      <c r="D86" s="31" t="s">
        <v>48</v>
      </c>
      <c r="E86" s="31" t="s">
        <v>49</v>
      </c>
      <c r="F86" s="39" t="s">
        <v>50</v>
      </c>
      <c r="G86" s="31" t="s">
        <v>51</v>
      </c>
      <c r="H86" s="39" t="s">
        <v>52</v>
      </c>
      <c r="I86" s="36"/>
      <c r="J86" s="36" t="s">
        <v>210</v>
      </c>
      <c r="K86" s="36" t="s">
        <v>87</v>
      </c>
      <c r="L86" s="32">
        <v>8640</v>
      </c>
      <c r="M86" s="32">
        <v>7200</v>
      </c>
      <c r="N86" s="33">
        <v>16.666666666666664</v>
      </c>
      <c r="O86" s="33">
        <v>2</v>
      </c>
      <c r="P86" s="36"/>
    </row>
    <row r="87" spans="1:16" x14ac:dyDescent="0.25">
      <c r="A87" s="38">
        <v>75</v>
      </c>
      <c r="B87" s="30" t="s">
        <v>211</v>
      </c>
      <c r="C87" s="31" t="s">
        <v>47</v>
      </c>
      <c r="D87" s="31" t="s">
        <v>48</v>
      </c>
      <c r="E87" s="31" t="s">
        <v>49</v>
      </c>
      <c r="F87" s="39" t="s">
        <v>50</v>
      </c>
      <c r="G87" s="31" t="s">
        <v>51</v>
      </c>
      <c r="H87" s="39" t="s">
        <v>52</v>
      </c>
      <c r="I87" s="36"/>
      <c r="J87" s="36" t="s">
        <v>212</v>
      </c>
      <c r="K87" s="36" t="s">
        <v>87</v>
      </c>
      <c r="L87" s="32">
        <v>1380</v>
      </c>
      <c r="M87" s="32">
        <v>287.5</v>
      </c>
      <c r="N87" s="33">
        <v>79.166666666666657</v>
      </c>
      <c r="O87" s="33">
        <v>2</v>
      </c>
      <c r="P87" s="36"/>
    </row>
    <row r="88" spans="1:16" x14ac:dyDescent="0.25">
      <c r="A88" s="38">
        <v>76</v>
      </c>
      <c r="B88" s="30" t="s">
        <v>213</v>
      </c>
      <c r="C88" s="31" t="s">
        <v>47</v>
      </c>
      <c r="D88" s="31" t="s">
        <v>48</v>
      </c>
      <c r="E88" s="31" t="s">
        <v>49</v>
      </c>
      <c r="F88" s="39" t="s">
        <v>50</v>
      </c>
      <c r="G88" s="31" t="s">
        <v>51</v>
      </c>
      <c r="H88" s="39" t="s">
        <v>52</v>
      </c>
      <c r="I88" s="36"/>
      <c r="J88" s="36" t="s">
        <v>212</v>
      </c>
      <c r="K88" s="36" t="s">
        <v>87</v>
      </c>
      <c r="L88" s="32">
        <v>3230</v>
      </c>
      <c r="M88" s="32">
        <v>672.98</v>
      </c>
      <c r="N88" s="33">
        <v>79.164705882352933</v>
      </c>
      <c r="O88" s="33">
        <v>2</v>
      </c>
      <c r="P88" s="36"/>
    </row>
    <row r="89" spans="1:16" x14ac:dyDescent="0.25">
      <c r="A89" s="38">
        <v>77</v>
      </c>
      <c r="B89" s="30" t="s">
        <v>214</v>
      </c>
      <c r="C89" s="31" t="s">
        <v>47</v>
      </c>
      <c r="D89" s="31" t="s">
        <v>48</v>
      </c>
      <c r="E89" s="31" t="s">
        <v>49</v>
      </c>
      <c r="F89" s="39" t="s">
        <v>50</v>
      </c>
      <c r="G89" s="31" t="s">
        <v>51</v>
      </c>
      <c r="H89" s="39" t="s">
        <v>52</v>
      </c>
      <c r="I89" s="36"/>
      <c r="J89" s="36" t="s">
        <v>215</v>
      </c>
      <c r="K89" s="36" t="s">
        <v>87</v>
      </c>
      <c r="L89" s="32">
        <v>4555</v>
      </c>
      <c r="M89" s="32">
        <v>2277.46</v>
      </c>
      <c r="N89" s="33">
        <v>50.000878155872662</v>
      </c>
      <c r="O89" s="33">
        <v>2</v>
      </c>
      <c r="P89" s="36"/>
    </row>
    <row r="90" spans="1:16" x14ac:dyDescent="0.25">
      <c r="A90" s="38">
        <v>78</v>
      </c>
      <c r="B90" s="30" t="s">
        <v>216</v>
      </c>
      <c r="C90" s="31" t="s">
        <v>47</v>
      </c>
      <c r="D90" s="31" t="s">
        <v>48</v>
      </c>
      <c r="E90" s="31" t="s">
        <v>49</v>
      </c>
      <c r="F90" s="39" t="s">
        <v>50</v>
      </c>
      <c r="G90" s="31" t="s">
        <v>51</v>
      </c>
      <c r="H90" s="39" t="s">
        <v>52</v>
      </c>
      <c r="I90" s="36"/>
      <c r="J90" s="36" t="s">
        <v>215</v>
      </c>
      <c r="K90" s="36" t="s">
        <v>87</v>
      </c>
      <c r="L90" s="32">
        <v>14400</v>
      </c>
      <c r="M90" s="32">
        <v>9000</v>
      </c>
      <c r="N90" s="33">
        <v>37.5</v>
      </c>
      <c r="O90" s="33">
        <v>2</v>
      </c>
      <c r="P90" s="36"/>
    </row>
    <row r="91" spans="1:16" x14ac:dyDescent="0.25">
      <c r="A91" s="38">
        <v>79</v>
      </c>
      <c r="B91" s="30" t="s">
        <v>217</v>
      </c>
      <c r="C91" s="31" t="s">
        <v>47</v>
      </c>
      <c r="D91" s="31" t="s">
        <v>48</v>
      </c>
      <c r="E91" s="31" t="s">
        <v>49</v>
      </c>
      <c r="F91" s="39" t="s">
        <v>50</v>
      </c>
      <c r="G91" s="31" t="s">
        <v>51</v>
      </c>
      <c r="H91" s="39" t="s">
        <v>52</v>
      </c>
      <c r="I91" s="36"/>
      <c r="J91" s="36" t="s">
        <v>218</v>
      </c>
      <c r="K91" s="36" t="s">
        <v>87</v>
      </c>
      <c r="L91" s="32">
        <v>3140</v>
      </c>
      <c r="M91" s="32">
        <v>2512.04</v>
      </c>
      <c r="N91" s="33">
        <v>19.998726114649681</v>
      </c>
      <c r="O91" s="33">
        <v>2</v>
      </c>
      <c r="P91" s="36"/>
    </row>
    <row r="92" spans="1:16" x14ac:dyDescent="0.25">
      <c r="A92" s="38">
        <v>80</v>
      </c>
      <c r="B92" s="30" t="s">
        <v>219</v>
      </c>
      <c r="C92" s="31" t="s">
        <v>47</v>
      </c>
      <c r="D92" s="31" t="s">
        <v>48</v>
      </c>
      <c r="E92" s="31" t="s">
        <v>49</v>
      </c>
      <c r="F92" s="39" t="s">
        <v>50</v>
      </c>
      <c r="G92" s="31" t="s">
        <v>51</v>
      </c>
      <c r="H92" s="39" t="s">
        <v>52</v>
      </c>
      <c r="I92" s="36"/>
      <c r="J92" s="36" t="s">
        <v>210</v>
      </c>
      <c r="K92" s="36" t="s">
        <v>87</v>
      </c>
      <c r="L92" s="32">
        <v>3300</v>
      </c>
      <c r="M92" s="32">
        <v>1650</v>
      </c>
      <c r="N92" s="33">
        <v>50</v>
      </c>
      <c r="O92" s="33">
        <v>2</v>
      </c>
      <c r="P92" s="36"/>
    </row>
    <row r="93" spans="1:16" x14ac:dyDescent="0.25">
      <c r="A93" s="38">
        <v>81</v>
      </c>
      <c r="B93" s="30" t="s">
        <v>220</v>
      </c>
      <c r="C93" s="31" t="s">
        <v>47</v>
      </c>
      <c r="D93" s="31" t="s">
        <v>48</v>
      </c>
      <c r="E93" s="31" t="s">
        <v>49</v>
      </c>
      <c r="F93" s="39" t="s">
        <v>50</v>
      </c>
      <c r="G93" s="31" t="s">
        <v>51</v>
      </c>
      <c r="H93" s="39" t="s">
        <v>52</v>
      </c>
      <c r="I93" s="36"/>
      <c r="J93" s="36" t="s">
        <v>221</v>
      </c>
      <c r="K93" s="36" t="s">
        <v>87</v>
      </c>
      <c r="L93" s="32">
        <v>2535</v>
      </c>
      <c r="M93" s="32">
        <v>2323.7399999999998</v>
      </c>
      <c r="N93" s="33">
        <v>8.3337278106508865</v>
      </c>
      <c r="O93" s="33">
        <v>1</v>
      </c>
      <c r="P93" s="36"/>
    </row>
    <row r="94" spans="1:16" x14ac:dyDescent="0.25">
      <c r="A94" s="38">
        <v>82</v>
      </c>
      <c r="B94" s="30" t="s">
        <v>222</v>
      </c>
      <c r="C94" s="31" t="s">
        <v>47</v>
      </c>
      <c r="D94" s="31" t="s">
        <v>48</v>
      </c>
      <c r="E94" s="31" t="s">
        <v>49</v>
      </c>
      <c r="F94" s="39" t="s">
        <v>50</v>
      </c>
      <c r="G94" s="31" t="s">
        <v>51</v>
      </c>
      <c r="H94" s="39" t="s">
        <v>52</v>
      </c>
      <c r="I94" s="36"/>
      <c r="J94" s="36" t="s">
        <v>223</v>
      </c>
      <c r="K94" s="36" t="s">
        <v>87</v>
      </c>
      <c r="L94" s="32">
        <v>0</v>
      </c>
      <c r="M94" s="32">
        <v>0</v>
      </c>
      <c r="N94" s="33">
        <v>100</v>
      </c>
      <c r="O94" s="33">
        <v>1</v>
      </c>
      <c r="P94" s="36"/>
    </row>
    <row r="95" spans="1:16" x14ac:dyDescent="0.25">
      <c r="A95" s="38">
        <v>83</v>
      </c>
      <c r="B95" s="30" t="s">
        <v>224</v>
      </c>
      <c r="C95" s="31" t="s">
        <v>47</v>
      </c>
      <c r="D95" s="31" t="s">
        <v>48</v>
      </c>
      <c r="E95" s="31" t="s">
        <v>49</v>
      </c>
      <c r="F95" s="39" t="s">
        <v>50</v>
      </c>
      <c r="G95" s="31" t="s">
        <v>51</v>
      </c>
      <c r="H95" s="39" t="s">
        <v>52</v>
      </c>
      <c r="I95" s="36"/>
      <c r="J95" s="36" t="s">
        <v>223</v>
      </c>
      <c r="K95" s="36" t="s">
        <v>87</v>
      </c>
      <c r="L95" s="32">
        <v>0</v>
      </c>
      <c r="M95" s="32">
        <v>0</v>
      </c>
      <c r="N95" s="33">
        <v>100</v>
      </c>
      <c r="O95" s="33">
        <v>1</v>
      </c>
      <c r="P95" s="36"/>
    </row>
    <row r="96" spans="1:16" x14ac:dyDescent="0.25">
      <c r="A96" s="38">
        <v>84</v>
      </c>
      <c r="B96" s="30" t="s">
        <v>225</v>
      </c>
      <c r="C96" s="31" t="s">
        <v>47</v>
      </c>
      <c r="D96" s="31" t="s">
        <v>48</v>
      </c>
      <c r="E96" s="31" t="s">
        <v>49</v>
      </c>
      <c r="F96" s="39" t="s">
        <v>50</v>
      </c>
      <c r="G96" s="31" t="s">
        <v>51</v>
      </c>
      <c r="H96" s="39" t="s">
        <v>52</v>
      </c>
      <c r="I96" s="36"/>
      <c r="J96" s="36" t="s">
        <v>226</v>
      </c>
      <c r="K96" s="36" t="s">
        <v>87</v>
      </c>
      <c r="L96" s="32">
        <v>1600</v>
      </c>
      <c r="M96" s="32">
        <v>1600</v>
      </c>
      <c r="N96" s="33">
        <v>0</v>
      </c>
      <c r="O96" s="33">
        <v>1</v>
      </c>
      <c r="P96" s="36"/>
    </row>
    <row r="97" spans="1:16" x14ac:dyDescent="0.25">
      <c r="A97" s="38">
        <v>85</v>
      </c>
      <c r="B97" s="30" t="s">
        <v>225</v>
      </c>
      <c r="C97" s="31" t="s">
        <v>47</v>
      </c>
      <c r="D97" s="31" t="s">
        <v>48</v>
      </c>
      <c r="E97" s="31" t="s">
        <v>49</v>
      </c>
      <c r="F97" s="39" t="s">
        <v>50</v>
      </c>
      <c r="G97" s="31" t="s">
        <v>51</v>
      </c>
      <c r="H97" s="39" t="s">
        <v>52</v>
      </c>
      <c r="I97" s="36"/>
      <c r="J97" s="36" t="s">
        <v>226</v>
      </c>
      <c r="K97" s="36" t="s">
        <v>87</v>
      </c>
      <c r="L97" s="32">
        <v>1600</v>
      </c>
      <c r="M97" s="32">
        <v>1600</v>
      </c>
      <c r="N97" s="33">
        <v>0</v>
      </c>
      <c r="O97" s="33">
        <v>1</v>
      </c>
      <c r="P97" s="36"/>
    </row>
    <row r="98" spans="1:16" x14ac:dyDescent="0.25">
      <c r="A98" s="38">
        <v>86</v>
      </c>
      <c r="B98" s="30" t="s">
        <v>225</v>
      </c>
      <c r="C98" s="31" t="s">
        <v>47</v>
      </c>
      <c r="D98" s="31" t="s">
        <v>48</v>
      </c>
      <c r="E98" s="31" t="s">
        <v>49</v>
      </c>
      <c r="F98" s="39" t="s">
        <v>50</v>
      </c>
      <c r="G98" s="31" t="s">
        <v>51</v>
      </c>
      <c r="H98" s="39" t="s">
        <v>52</v>
      </c>
      <c r="I98" s="36"/>
      <c r="J98" s="36" t="s">
        <v>226</v>
      </c>
      <c r="K98" s="36" t="s">
        <v>87</v>
      </c>
      <c r="L98" s="32">
        <v>1600</v>
      </c>
      <c r="M98" s="32">
        <v>1600</v>
      </c>
      <c r="N98" s="33">
        <v>0</v>
      </c>
      <c r="O98" s="33">
        <v>1</v>
      </c>
      <c r="P98" s="36"/>
    </row>
    <row r="99" spans="1:16" x14ac:dyDescent="0.25">
      <c r="A99" s="38">
        <v>87</v>
      </c>
      <c r="B99" s="30" t="s">
        <v>227</v>
      </c>
      <c r="C99" s="31" t="s">
        <v>47</v>
      </c>
      <c r="D99" s="31" t="s">
        <v>48</v>
      </c>
      <c r="E99" s="31" t="s">
        <v>49</v>
      </c>
      <c r="F99" s="39" t="s">
        <v>50</v>
      </c>
      <c r="G99" s="31" t="s">
        <v>51</v>
      </c>
      <c r="H99" s="39" t="s">
        <v>52</v>
      </c>
      <c r="I99" s="36"/>
      <c r="J99" s="36" t="s">
        <v>200</v>
      </c>
      <c r="K99" s="36" t="s">
        <v>87</v>
      </c>
      <c r="L99" s="32">
        <v>1850</v>
      </c>
      <c r="M99" s="32">
        <v>1850</v>
      </c>
      <c r="N99" s="33">
        <v>0</v>
      </c>
      <c r="O99" s="33">
        <v>1</v>
      </c>
      <c r="P99" s="36"/>
    </row>
    <row r="100" spans="1:16" ht="15.75" thickBot="1" x14ac:dyDescent="0.3">
      <c r="A100" s="1" t="s">
        <v>0</v>
      </c>
      <c r="B100" s="2" t="s">
        <v>1</v>
      </c>
      <c r="C100" s="2" t="s">
        <v>1</v>
      </c>
      <c r="D100" s="2" t="s">
        <v>1</v>
      </c>
      <c r="E100" s="2" t="s">
        <v>1</v>
      </c>
      <c r="F100" s="2"/>
      <c r="G100" s="2" t="s">
        <v>1</v>
      </c>
      <c r="H100" s="2" t="s">
        <v>1</v>
      </c>
      <c r="I100" s="2" t="s">
        <v>1</v>
      </c>
      <c r="J100" s="2" t="s">
        <v>1</v>
      </c>
      <c r="K100" s="2" t="s">
        <v>1</v>
      </c>
      <c r="L100" s="2"/>
      <c r="M100" s="2"/>
      <c r="N100" s="2" t="s">
        <v>1</v>
      </c>
      <c r="O100" s="2" t="s">
        <v>1</v>
      </c>
      <c r="P100" s="3"/>
    </row>
  </sheetData>
  <mergeCells count="3">
    <mergeCell ref="A7:G7"/>
    <mergeCell ref="B4:C4"/>
    <mergeCell ref="B5:C5"/>
  </mergeCells>
  <phoneticPr fontId="14" type="noConversion"/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2021-10-26T17:39:00Z</dcterms:modified>
</cp:coreProperties>
</file>